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https://matong-my.sharepoint.com/personal/tino_matong_nl/Documents/West-Frisia/"/>
    </mc:Choice>
  </mc:AlternateContent>
  <xr:revisionPtr revIDLastSave="0" documentId="8_{850C5300-FFA0-4D3D-9555-DA9253E50B36}" xr6:coauthVersionLast="45" xr6:coauthVersionMax="45" xr10:uidLastSave="{00000000-0000-0000-0000-000000000000}"/>
  <bookViews>
    <workbookView xWindow="-108" yWindow="-108" windowWidth="23256" windowHeight="12576" tabRatio="587" activeTab="1" xr2:uid="{00000000-000D-0000-FFFF-FFFF00000000}"/>
  </bookViews>
  <sheets>
    <sheet name="24 juni 2020" sheetId="1" r:id="rId1"/>
    <sheet name="29 juli" sheetId="9" r:id="rId2"/>
    <sheet name="19 augustus" sheetId="10" r:id="rId3"/>
    <sheet name="klassement 2020" sheetId="7" r:id="rId4"/>
    <sheet name="namen" sheetId="8" r:id="rId5"/>
    <sheet name="8 Juli 2015" sheetId="2" state="hidden" r:id="rId6"/>
    <sheet name="12 Augustus 2015" sheetId="3" state="hidden" r:id="rId7"/>
    <sheet name="Einduitslag" sheetId="4" state="hidden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8" i="9" l="1"/>
  <c r="L47" i="9"/>
  <c r="L46" i="9"/>
  <c r="L45" i="9"/>
  <c r="L44" i="9"/>
  <c r="L43" i="9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5" i="9"/>
  <c r="L4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I4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G4" i="9"/>
  <c r="G16" i="9"/>
  <c r="G6" i="9"/>
  <c r="G9" i="9"/>
  <c r="G7" i="9"/>
  <c r="G8" i="9"/>
  <c r="G17" i="9"/>
  <c r="G21" i="9"/>
  <c r="G10" i="9"/>
  <c r="G25" i="9"/>
  <c r="G15" i="9"/>
  <c r="G12" i="9"/>
  <c r="G11" i="9"/>
  <c r="G13" i="9"/>
  <c r="G20" i="9"/>
  <c r="G26" i="9"/>
  <c r="G18" i="9"/>
  <c r="G28" i="9"/>
  <c r="G27" i="9"/>
  <c r="G5" i="9"/>
  <c r="G22" i="9"/>
  <c r="G23" i="9"/>
  <c r="G24" i="9"/>
  <c r="G19" i="9"/>
  <c r="G14" i="9"/>
  <c r="G31" i="9"/>
  <c r="G29" i="9"/>
  <c r="G30" i="9"/>
  <c r="G33" i="9"/>
  <c r="G35" i="9"/>
  <c r="G34" i="9"/>
  <c r="G36" i="9"/>
  <c r="G37" i="9"/>
  <c r="G32" i="9"/>
  <c r="G41" i="9"/>
  <c r="G45" i="9"/>
  <c r="G40" i="9"/>
  <c r="G43" i="9"/>
  <c r="G39" i="9"/>
  <c r="G42" i="9"/>
  <c r="G38" i="9"/>
  <c r="G44" i="9"/>
  <c r="G46" i="9"/>
  <c r="G47" i="9"/>
  <c r="G48" i="9"/>
  <c r="I19" i="1" l="1"/>
  <c r="I27" i="1"/>
  <c r="I35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G9" i="1"/>
  <c r="I9" i="1" s="1"/>
  <c r="G4" i="1"/>
  <c r="I4" i="1" s="1"/>
  <c r="G5" i="1"/>
  <c r="I5" i="1" s="1"/>
  <c r="G7" i="1"/>
  <c r="I7" i="1" s="1"/>
  <c r="G10" i="1"/>
  <c r="I10" i="1" s="1"/>
  <c r="G11" i="1"/>
  <c r="I11" i="1" s="1"/>
  <c r="G17" i="1"/>
  <c r="I17" i="1" s="1"/>
  <c r="G8" i="1"/>
  <c r="I8" i="1" s="1"/>
  <c r="G6" i="1"/>
  <c r="I6" i="1" s="1"/>
  <c r="G19" i="1"/>
  <c r="G13" i="1"/>
  <c r="I13" i="1" s="1"/>
  <c r="G15" i="1"/>
  <c r="I15" i="1" s="1"/>
  <c r="G18" i="1"/>
  <c r="I18" i="1" s="1"/>
  <c r="G31" i="1"/>
  <c r="I31" i="1" s="1"/>
  <c r="G35" i="1"/>
  <c r="G21" i="1"/>
  <c r="I21" i="1" s="1"/>
  <c r="G14" i="1"/>
  <c r="I14" i="1" s="1"/>
  <c r="G12" i="1"/>
  <c r="I12" i="1" s="1"/>
  <c r="G23" i="1"/>
  <c r="I23" i="1" s="1"/>
  <c r="G25" i="1"/>
  <c r="I25" i="1" s="1"/>
  <c r="G16" i="1"/>
  <c r="I16" i="1" s="1"/>
  <c r="G20" i="1"/>
  <c r="I20" i="1" s="1"/>
  <c r="G22" i="1"/>
  <c r="I22" i="1" s="1"/>
  <c r="G33" i="1"/>
  <c r="I33" i="1" s="1"/>
  <c r="G27" i="1"/>
  <c r="G36" i="1"/>
  <c r="I36" i="1" s="1"/>
  <c r="G34" i="1"/>
  <c r="I34" i="1" s="1"/>
  <c r="G37" i="1"/>
  <c r="I37" i="1" s="1"/>
  <c r="G24" i="1"/>
  <c r="I24" i="1" s="1"/>
  <c r="G38" i="1"/>
  <c r="I38" i="1" s="1"/>
  <c r="G39" i="1"/>
  <c r="I39" i="1" s="1"/>
  <c r="G28" i="1"/>
  <c r="I28" i="1" s="1"/>
  <c r="G26" i="1"/>
  <c r="I26" i="1" s="1"/>
  <c r="G29" i="1"/>
  <c r="I29" i="1" s="1"/>
  <c r="G30" i="1"/>
  <c r="I30" i="1" s="1"/>
  <c r="G32" i="1"/>
  <c r="I32" i="1" s="1"/>
  <c r="G40" i="1"/>
  <c r="I40" i="1" s="1"/>
  <c r="G43" i="1"/>
  <c r="I43" i="1" s="1"/>
  <c r="G42" i="1"/>
  <c r="I42" i="1" s="1"/>
  <c r="G41" i="1"/>
  <c r="I41" i="1" s="1"/>
  <c r="G44" i="1"/>
  <c r="I44" i="1" s="1"/>
  <c r="G63" i="1"/>
  <c r="G90" i="1"/>
  <c r="G89" i="1"/>
  <c r="G88" i="1"/>
  <c r="G87" i="1"/>
  <c r="G86" i="1"/>
  <c r="G85" i="1"/>
  <c r="G84" i="1"/>
  <c r="G80" i="1"/>
  <c r="G78" i="1"/>
  <c r="G49" i="1" l="1"/>
  <c r="G50" i="1"/>
  <c r="G51" i="1"/>
  <c r="G52" i="1"/>
  <c r="G53" i="1"/>
  <c r="G83" i="1"/>
  <c r="G82" i="1"/>
  <c r="G81" i="1"/>
  <c r="G79" i="1"/>
  <c r="G77" i="1"/>
  <c r="G76" i="1"/>
  <c r="G75" i="1"/>
  <c r="G74" i="1"/>
  <c r="G73" i="1"/>
  <c r="G72" i="1"/>
  <c r="G71" i="1"/>
  <c r="G70" i="1"/>
  <c r="G69" i="1"/>
  <c r="G68" i="1"/>
  <c r="G67" i="1"/>
  <c r="G66" i="1" l="1"/>
  <c r="G65" i="1"/>
  <c r="G64" i="1"/>
  <c r="G61" i="1"/>
  <c r="G60" i="1"/>
  <c r="G59" i="1"/>
  <c r="G58" i="1"/>
  <c r="G57" i="1"/>
  <c r="G56" i="1"/>
  <c r="G55" i="1"/>
  <c r="G54" i="1"/>
  <c r="L5" i="1" l="1"/>
  <c r="L4" i="1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L33" i="3"/>
  <c r="I33" i="3"/>
  <c r="E33" i="3"/>
  <c r="L32" i="3"/>
  <c r="I32" i="3"/>
  <c r="E32" i="3"/>
  <c r="L31" i="3"/>
  <c r="I31" i="3"/>
  <c r="E31" i="3"/>
  <c r="L30" i="3"/>
  <c r="I30" i="3"/>
  <c r="E30" i="3"/>
  <c r="L29" i="3"/>
  <c r="I29" i="3"/>
  <c r="E29" i="3"/>
  <c r="L28" i="3"/>
  <c r="I28" i="3"/>
  <c r="E28" i="3"/>
  <c r="L27" i="3"/>
  <c r="I27" i="3"/>
  <c r="E27" i="3"/>
  <c r="L26" i="3"/>
  <c r="I26" i="3"/>
  <c r="E26" i="3"/>
  <c r="L25" i="3"/>
  <c r="I25" i="3"/>
  <c r="E25" i="3"/>
  <c r="L24" i="3"/>
  <c r="I24" i="3"/>
  <c r="E24" i="3"/>
  <c r="L23" i="3"/>
  <c r="I23" i="3"/>
  <c r="E23" i="3"/>
  <c r="L22" i="3"/>
  <c r="I22" i="3"/>
  <c r="E22" i="3"/>
  <c r="L21" i="3"/>
  <c r="I21" i="3"/>
  <c r="E21" i="3"/>
  <c r="L20" i="3"/>
  <c r="I20" i="3"/>
  <c r="E20" i="3"/>
  <c r="L19" i="3"/>
  <c r="I19" i="3"/>
  <c r="E19" i="3"/>
  <c r="L18" i="3"/>
  <c r="I18" i="3"/>
  <c r="E18" i="3"/>
  <c r="L17" i="3"/>
  <c r="I17" i="3"/>
  <c r="E17" i="3"/>
  <c r="L16" i="3"/>
  <c r="I16" i="3"/>
  <c r="E16" i="3"/>
  <c r="L15" i="3"/>
  <c r="I15" i="3"/>
  <c r="E15" i="3"/>
  <c r="L14" i="3"/>
  <c r="I14" i="3"/>
  <c r="E14" i="3"/>
  <c r="L13" i="3"/>
  <c r="I13" i="3"/>
  <c r="E13" i="3"/>
  <c r="L12" i="3"/>
  <c r="I12" i="3"/>
  <c r="E12" i="3"/>
  <c r="L11" i="3"/>
  <c r="I11" i="3"/>
  <c r="E11" i="3"/>
  <c r="L10" i="3"/>
  <c r="I10" i="3"/>
  <c r="E10" i="3"/>
  <c r="L9" i="3"/>
  <c r="I9" i="3"/>
  <c r="E9" i="3"/>
  <c r="L8" i="3"/>
  <c r="I8" i="3"/>
  <c r="E8" i="3"/>
  <c r="L7" i="3"/>
  <c r="I7" i="3"/>
  <c r="E7" i="3"/>
  <c r="L6" i="3"/>
  <c r="I6" i="3"/>
  <c r="E6" i="3"/>
  <c r="L5" i="3"/>
  <c r="I5" i="3"/>
  <c r="E5" i="3"/>
  <c r="L4" i="3"/>
  <c r="I4" i="3"/>
  <c r="E4" i="3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L19" i="2"/>
  <c r="I19" i="2"/>
  <c r="E19" i="2"/>
  <c r="L18" i="2"/>
  <c r="I18" i="2"/>
  <c r="E18" i="2"/>
  <c r="L17" i="2"/>
  <c r="I17" i="2"/>
  <c r="E17" i="2"/>
  <c r="L16" i="2"/>
  <c r="I16" i="2"/>
  <c r="E16" i="2"/>
  <c r="L15" i="2"/>
  <c r="I15" i="2"/>
  <c r="E15" i="2"/>
  <c r="L14" i="2"/>
  <c r="I14" i="2"/>
  <c r="E14" i="2"/>
  <c r="L13" i="2"/>
  <c r="I13" i="2"/>
  <c r="E13" i="2"/>
  <c r="L12" i="2"/>
  <c r="I12" i="2"/>
  <c r="E12" i="2"/>
  <c r="L11" i="2"/>
  <c r="I11" i="2"/>
  <c r="E11" i="2"/>
  <c r="L10" i="2"/>
  <c r="I10" i="2"/>
  <c r="E10" i="2"/>
  <c r="L9" i="2"/>
  <c r="I9" i="2"/>
  <c r="E9" i="2"/>
  <c r="L8" i="2"/>
  <c r="I8" i="2"/>
  <c r="E8" i="2"/>
  <c r="L7" i="2"/>
  <c r="I7" i="2"/>
  <c r="E7" i="2"/>
  <c r="L6" i="2"/>
  <c r="I6" i="2"/>
  <c r="E6" i="2"/>
  <c r="L5" i="2"/>
  <c r="I5" i="2"/>
  <c r="E5" i="2"/>
  <c r="L4" i="2"/>
  <c r="I4" i="2"/>
  <c r="E4" i="2"/>
</calcChain>
</file>

<file path=xl/sharedStrings.xml><?xml version="1.0" encoding="utf-8"?>
<sst xmlns="http://schemas.openxmlformats.org/spreadsheetml/2006/main" count="308" uniqueCount="119">
  <si>
    <t>heenweg</t>
  </si>
  <si>
    <t>terugweg</t>
  </si>
  <si>
    <t>totaal</t>
  </si>
  <si>
    <t>plaats</t>
  </si>
  <si>
    <t>naam</t>
  </si>
  <si>
    <t>tijd</t>
  </si>
  <si>
    <t>pl</t>
  </si>
  <si>
    <t>verschil</t>
  </si>
  <si>
    <t>eindtijd</t>
  </si>
  <si>
    <t>Toine Groot</t>
  </si>
  <si>
    <t>Richard Kramer</t>
  </si>
  <si>
    <t>Tim Groot</t>
  </si>
  <si>
    <t>Jaap Dudink</t>
  </si>
  <si>
    <t>Daniel Kleijn</t>
  </si>
  <si>
    <t>Nico Leijen</t>
  </si>
  <si>
    <t>Ruud Appelman</t>
  </si>
  <si>
    <t>Kasimir den Hertog</t>
  </si>
  <si>
    <t>Mark Ooijevaar</t>
  </si>
  <si>
    <t>Nina Buysman</t>
  </si>
  <si>
    <t>Mike Hooiveld</t>
  </si>
  <si>
    <t>Nick Lennings</t>
  </si>
  <si>
    <t>Tessa Neefjes</t>
  </si>
  <si>
    <t>Paul Prijer</t>
  </si>
  <si>
    <t>Robin Schweigl</t>
  </si>
  <si>
    <t>Jelle Groot</t>
  </si>
  <si>
    <t>Willem Jan Lichthart</t>
  </si>
  <si>
    <t>Amy van der Heijden</t>
  </si>
  <si>
    <t>Tijden op papier</t>
  </si>
  <si>
    <t>tijdrit 8 Juli 2015</t>
  </si>
  <si>
    <t>Peter Koning</t>
  </si>
  <si>
    <t>Tino Haakman</t>
  </si>
  <si>
    <t>D. Klein</t>
  </si>
  <si>
    <t>Marcel Breg</t>
  </si>
  <si>
    <t>R. Kramer</t>
  </si>
  <si>
    <t>Rober Stroet</t>
  </si>
  <si>
    <t>tijdrit 13 Augustus  2015</t>
  </si>
  <si>
    <t>Melvin Bos</t>
  </si>
  <si>
    <t>Gijs Meijer</t>
  </si>
  <si>
    <t>Cees Snoek</t>
  </si>
  <si>
    <t>Sven Broekaard</t>
  </si>
  <si>
    <t>Daniël Klein</t>
  </si>
  <si>
    <t>Menno Bakker</t>
  </si>
  <si>
    <t>Michael Ruska</t>
  </si>
  <si>
    <t>Armando van Bruggen</t>
  </si>
  <si>
    <t>Robert Werkhoven</t>
  </si>
  <si>
    <t>Sjoerd Brandt</t>
  </si>
  <si>
    <t>Richard Koorn</t>
  </si>
  <si>
    <t>Dick Veerman</t>
  </si>
  <si>
    <t>Werner de Haan</t>
  </si>
  <si>
    <t>Herman van Bruggen</t>
  </si>
  <si>
    <t>Robin Schweigel</t>
  </si>
  <si>
    <t>Paul Preier</t>
  </si>
  <si>
    <t>Gijs Meier</t>
  </si>
  <si>
    <t>W de Haan</t>
  </si>
  <si>
    <t>Ruud van Stralen</t>
  </si>
  <si>
    <t>Arne van der Vliet</t>
  </si>
  <si>
    <t>Totaal van de 2 beste tijdritten:</t>
  </si>
  <si>
    <t>Jens Pronk</t>
  </si>
  <si>
    <t>Pim Fransen</t>
  </si>
  <si>
    <t>Dewi Nicolai</t>
  </si>
  <si>
    <t>tijdrit klassement 2019</t>
  </si>
  <si>
    <t>Luca Dermois</t>
  </si>
  <si>
    <t>Piet Smit</t>
  </si>
  <si>
    <t>Jesper Bot</t>
  </si>
  <si>
    <t>Kagleigh Gielis</t>
  </si>
  <si>
    <t>Lars van der Vliet</t>
  </si>
  <si>
    <t>Wies de Jong</t>
  </si>
  <si>
    <t>Michelle de Graaf</t>
  </si>
  <si>
    <t>Francien Looije</t>
  </si>
  <si>
    <t>Benita de Man</t>
  </si>
  <si>
    <t>Bianca Lust</t>
  </si>
  <si>
    <t>Eden Hoogschagen</t>
  </si>
  <si>
    <t>Isabel Tambach</t>
  </si>
  <si>
    <t>Sonja Krouwels</t>
  </si>
  <si>
    <t>Sandy van der Pols</t>
  </si>
  <si>
    <t>Rosan Koper</t>
  </si>
  <si>
    <t>Lieske Coumans</t>
  </si>
  <si>
    <t>Tessa Sandberg</t>
  </si>
  <si>
    <t>Marike Veldhuis</t>
  </si>
  <si>
    <t>Riejanne Markus</t>
  </si>
  <si>
    <t>Erik Hooijman</t>
  </si>
  <si>
    <t>Mike Kes</t>
  </si>
  <si>
    <t>Lars Terpstra</t>
  </si>
  <si>
    <t>Jelle van der Deure</t>
  </si>
  <si>
    <t>Sybe van Diepen</t>
  </si>
  <si>
    <t>Sven Raats</t>
  </si>
  <si>
    <t>Alexander Konijn</t>
  </si>
  <si>
    <t>Joeri van der Tuin</t>
  </si>
  <si>
    <t>Mick Kemper</t>
  </si>
  <si>
    <t>Bram van der Zwet</t>
  </si>
  <si>
    <t>Jim Kes</t>
  </si>
  <si>
    <t>Stijn Appel</t>
  </si>
  <si>
    <t>Tijdrit 24 juni 2020</t>
  </si>
  <si>
    <t>Kayleigh Gielis</t>
  </si>
  <si>
    <t>Jorn Bot</t>
  </si>
  <si>
    <t>Arjan Roukema</t>
  </si>
  <si>
    <t>Ko Balvert</t>
  </si>
  <si>
    <t>Paul Preijer</t>
  </si>
  <si>
    <t>Koos Venema</t>
  </si>
  <si>
    <t>Rob Schilder</t>
  </si>
  <si>
    <t>Evert Bot</t>
  </si>
  <si>
    <t>John Bot</t>
  </si>
  <si>
    <t>Dennis Timmerman</t>
  </si>
  <si>
    <t>Marcel van Beek</t>
  </si>
  <si>
    <t>Jack Koning</t>
  </si>
  <si>
    <t>John Veerman</t>
  </si>
  <si>
    <t>Marcel Beukers</t>
  </si>
  <si>
    <t>Justin Boone</t>
  </si>
  <si>
    <t>Bruno van Beek</t>
  </si>
  <si>
    <t>Bram Kras</t>
  </si>
  <si>
    <t>Eric Mooij</t>
  </si>
  <si>
    <t>Ward Koster</t>
  </si>
  <si>
    <t>Jordy Meerman</t>
  </si>
  <si>
    <t>Job van der Wal</t>
  </si>
  <si>
    <t>Jarno Gmelich Meijling</t>
  </si>
  <si>
    <t>Mitchel Mulhern</t>
  </si>
  <si>
    <t>Harry Sweering</t>
  </si>
  <si>
    <t>Marien Bogerd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</si>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</sst>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:ss.00"/>
    <numFmt numFmtId="165" formatCode="h:mm:ss.00"/>
  </numFmts>
  <fonts count="8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4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5" fillId="0" borderId="0" xfId="0" applyFont="1"/>
    <xf numFmtId="0" fontId="6" fillId="0" borderId="0" xfId="0" applyFont="1"/>
    <xf numFmtId="0" fontId="0" fillId="0" borderId="0" xfId="0" applyFont="1" applyAlignment="1">
      <alignment horizontal="right"/>
    </xf>
    <xf numFmtId="0" fontId="0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164" fontId="0" fillId="0" borderId="0" xfId="0" applyNumberFormat="1" applyFont="1" applyAlignment="1">
      <alignment horizontal="right"/>
    </xf>
    <xf numFmtId="45" fontId="0" fillId="0" borderId="0" xfId="0" applyNumberFormat="1" applyFont="1" applyAlignment="1">
      <alignment horizontal="right"/>
    </xf>
    <xf numFmtId="164" fontId="0" fillId="0" borderId="0" xfId="0" applyNumberFormat="1" applyFont="1"/>
    <xf numFmtId="0" fontId="5" fillId="0" borderId="0" xfId="0" applyFont="1" applyAlignment="1">
      <alignment horizontal="center"/>
    </xf>
    <xf numFmtId="21" fontId="0" fillId="0" borderId="0" xfId="0" applyNumberFormat="1"/>
    <xf numFmtId="0" fontId="7" fillId="0" borderId="0" xfId="0" applyFont="1" applyAlignment="1"/>
    <xf numFmtId="0" fontId="5" fillId="0" borderId="0" xfId="0" applyFont="1" applyBorder="1" applyAlignment="1">
      <alignment horizontal="center"/>
    </xf>
    <xf numFmtId="165" fontId="0" fillId="0" borderId="0" xfId="0" applyNumberFormat="1" applyFont="1" applyAlignment="1">
      <alignment horizontal="right"/>
    </xf>
    <xf numFmtId="0" fontId="0" fillId="0" borderId="0" xfId="0" applyAlignment="1">
      <alignment horizontal="center" vertical="center"/>
    </xf>
    <xf numFmtId="45" fontId="0" fillId="0" borderId="0" xfId="0" applyNumberFormat="1" applyFont="1" applyAlignment="1">
      <alignment horizontal="center" vertical="center" wrapText="1"/>
    </xf>
    <xf numFmtId="47" fontId="0" fillId="0" borderId="0" xfId="0" applyNumberFormat="1"/>
    <xf numFmtId="15" fontId="0" fillId="2" borderId="0" xfId="0" applyNumberFormat="1" applyFill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5" fillId="0" borderId="1" xfId="0" applyFont="1" applyBorder="1"/>
  </cellXfs>
  <cellStyles count="2">
    <cellStyle name="Normal 2" xfId="1" xr:uid="{9C3AC35A-F6EE-437F-BE8E-B882144E98D9}"/>
    <cellStyle name="Standaard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0"/>
  <sheetViews>
    <sheetView zoomScaleNormal="100" workbookViewId="0">
      <selection activeCell="E4" sqref="E4"/>
    </sheetView>
  </sheetViews>
  <sheetFormatPr defaultRowHeight="14.4" x14ac:dyDescent="0.3"/>
  <cols>
    <col min="1" max="1" width="5.77734375" customWidth="1"/>
    <col min="2" max="2" width="21.6640625"/>
    <col min="6" max="6" width="3.88671875" customWidth="1"/>
    <col min="7" max="7" width="10.88671875"/>
    <col min="10" max="10" width="3.5546875" customWidth="1"/>
  </cols>
  <sheetData>
    <row r="1" spans="1:27" ht="18" x14ac:dyDescent="0.35">
      <c r="B1" s="16" t="s">
        <v>92</v>
      </c>
      <c r="C1" s="1"/>
      <c r="D1" s="2"/>
      <c r="E1" s="2"/>
      <c r="F1" s="2"/>
      <c r="G1" s="2"/>
      <c r="H1" s="2"/>
      <c r="I1" s="2"/>
      <c r="J1" s="3"/>
      <c r="K1" s="3"/>
      <c r="L1" s="3"/>
      <c r="M1" s="4"/>
    </row>
    <row r="2" spans="1:27" s="8" customFormat="1" x14ac:dyDescent="0.3">
      <c r="A2" s="5"/>
      <c r="B2" s="5"/>
      <c r="C2" s="23" t="s">
        <v>0</v>
      </c>
      <c r="D2" s="23"/>
      <c r="E2" s="23"/>
      <c r="F2" s="5"/>
      <c r="G2" s="23" t="s">
        <v>1</v>
      </c>
      <c r="H2" s="23"/>
      <c r="I2" s="23"/>
      <c r="J2" s="6"/>
      <c r="K2" s="23" t="s">
        <v>2</v>
      </c>
      <c r="L2" s="23"/>
      <c r="M2" s="7"/>
    </row>
    <row r="3" spans="1:27" x14ac:dyDescent="0.3">
      <c r="A3" s="5" t="s">
        <v>3</v>
      </c>
      <c r="B3" s="5" t="s">
        <v>4</v>
      </c>
      <c r="C3" s="9" t="s">
        <v>5</v>
      </c>
      <c r="D3" s="9" t="s">
        <v>6</v>
      </c>
      <c r="E3" s="9" t="s">
        <v>7</v>
      </c>
      <c r="F3" s="9"/>
      <c r="G3" s="9" t="s">
        <v>5</v>
      </c>
      <c r="H3" s="9" t="s">
        <v>6</v>
      </c>
      <c r="I3" s="9" t="s">
        <v>7</v>
      </c>
      <c r="J3" s="10"/>
      <c r="K3" s="9" t="s">
        <v>8</v>
      </c>
      <c r="L3" s="9" t="s">
        <v>7</v>
      </c>
      <c r="M3" s="7"/>
    </row>
    <row r="4" spans="1:27" x14ac:dyDescent="0.3">
      <c r="A4" s="8">
        <v>1</v>
      </c>
      <c r="B4" t="s">
        <v>91</v>
      </c>
      <c r="C4" s="11">
        <v>1.005787037037037E-2</v>
      </c>
      <c r="D4">
        <v>1</v>
      </c>
      <c r="E4" s="12">
        <f>C4-$C$4</f>
        <v>0</v>
      </c>
      <c r="G4" s="13">
        <f t="shared" ref="G4:G44" si="0">K4-C4</f>
        <v>8.8983796296296311E-3</v>
      </c>
      <c r="H4">
        <v>1</v>
      </c>
      <c r="I4" s="12">
        <f>G4-$G$4</f>
        <v>0</v>
      </c>
      <c r="K4" s="11">
        <v>1.8956250000000001E-2</v>
      </c>
      <c r="L4" s="12">
        <f>K4-$K$4</f>
        <v>0</v>
      </c>
      <c r="M4" s="13"/>
      <c r="Q4" s="11"/>
      <c r="R4" s="12"/>
      <c r="S4" s="7"/>
      <c r="Y4" s="11"/>
      <c r="Z4" s="13"/>
      <c r="AA4" s="11"/>
    </row>
    <row r="5" spans="1:27" x14ac:dyDescent="0.3">
      <c r="A5" s="8">
        <v>2</v>
      </c>
      <c r="B5" t="s">
        <v>46</v>
      </c>
      <c r="C5" s="11">
        <v>1.0324074074074074E-2</v>
      </c>
      <c r="D5">
        <v>2</v>
      </c>
      <c r="E5" s="12">
        <f t="shared" ref="E5:E44" si="1">C5-$C$4</f>
        <v>2.6620370370370426E-4</v>
      </c>
      <c r="G5" s="13">
        <f t="shared" si="0"/>
        <v>9.1936342592592573E-3</v>
      </c>
      <c r="H5">
        <v>2</v>
      </c>
      <c r="I5" s="12">
        <f t="shared" ref="I5:I44" si="2">G5-$G$4</f>
        <v>2.9525462962962622E-4</v>
      </c>
      <c r="K5" s="11">
        <v>1.9517708333333331E-2</v>
      </c>
      <c r="L5" s="12">
        <f t="shared" ref="L5:L44" si="3">K5-$K$4</f>
        <v>5.6145833333333048E-4</v>
      </c>
      <c r="M5" s="13"/>
      <c r="Q5" s="11"/>
      <c r="R5" s="12"/>
      <c r="S5" s="7"/>
      <c r="Y5" s="11"/>
      <c r="Z5" s="13"/>
      <c r="AA5" s="11"/>
    </row>
    <row r="6" spans="1:27" x14ac:dyDescent="0.3">
      <c r="A6" s="8">
        <v>3</v>
      </c>
      <c r="B6" t="s">
        <v>86</v>
      </c>
      <c r="C6" s="11">
        <v>1.0636574074074074E-2</v>
      </c>
      <c r="D6">
        <v>4</v>
      </c>
      <c r="E6" s="12">
        <f t="shared" si="1"/>
        <v>5.7870370370370454E-4</v>
      </c>
      <c r="G6" s="13">
        <f t="shared" si="0"/>
        <v>9.4731481481481455E-3</v>
      </c>
      <c r="H6">
        <v>3</v>
      </c>
      <c r="I6" s="12">
        <f t="shared" si="2"/>
        <v>5.7476851851851439E-4</v>
      </c>
      <c r="K6" s="11">
        <v>2.010972222222222E-2</v>
      </c>
      <c r="L6" s="12">
        <f t="shared" si="3"/>
        <v>1.1534722222222189E-3</v>
      </c>
      <c r="M6" s="13"/>
      <c r="Q6" s="11"/>
      <c r="R6" s="12"/>
      <c r="S6" s="7"/>
      <c r="Y6" s="11"/>
      <c r="Z6" s="13"/>
      <c r="AA6" s="11"/>
    </row>
    <row r="7" spans="1:27" x14ac:dyDescent="0.3">
      <c r="A7" s="8">
        <v>4</v>
      </c>
      <c r="B7" t="s">
        <v>43</v>
      </c>
      <c r="C7" s="11">
        <v>1.0613425925925927E-2</v>
      </c>
      <c r="D7">
        <v>3</v>
      </c>
      <c r="E7" s="12">
        <f t="shared" si="1"/>
        <v>5.555555555555574E-4</v>
      </c>
      <c r="G7" s="13">
        <f t="shared" si="0"/>
        <v>9.5296296296296292E-3</v>
      </c>
      <c r="H7">
        <v>5</v>
      </c>
      <c r="I7" s="12">
        <f t="shared" si="2"/>
        <v>6.3124999999999813E-4</v>
      </c>
      <c r="K7" s="11">
        <v>2.0143055555555556E-2</v>
      </c>
      <c r="L7" s="12">
        <f t="shared" si="3"/>
        <v>1.1868055555555555E-3</v>
      </c>
      <c r="M7" s="13"/>
      <c r="Q7" s="11"/>
      <c r="R7" s="12"/>
      <c r="S7" s="7"/>
      <c r="Y7" s="11"/>
      <c r="Z7" s="13"/>
      <c r="AA7" s="11"/>
    </row>
    <row r="8" spans="1:27" x14ac:dyDescent="0.3">
      <c r="A8" s="8">
        <v>5</v>
      </c>
      <c r="B8" t="s">
        <v>87</v>
      </c>
      <c r="C8" s="11">
        <v>1.0787037037037038E-2</v>
      </c>
      <c r="D8">
        <v>5</v>
      </c>
      <c r="E8" s="12">
        <f t="shared" si="1"/>
        <v>7.2916666666666789E-4</v>
      </c>
      <c r="G8" s="13">
        <f t="shared" si="0"/>
        <v>9.4755787037037031E-3</v>
      </c>
      <c r="H8">
        <v>3</v>
      </c>
      <c r="I8" s="12">
        <f t="shared" si="2"/>
        <v>5.7719907407407199E-4</v>
      </c>
      <c r="K8" s="11">
        <v>2.0262615740740741E-2</v>
      </c>
      <c r="L8" s="12">
        <f t="shared" si="3"/>
        <v>1.3063657407407399E-3</v>
      </c>
      <c r="M8" s="13"/>
      <c r="Q8" s="11"/>
      <c r="R8" s="12"/>
      <c r="S8" s="7"/>
      <c r="Y8" s="11"/>
      <c r="Z8" s="13"/>
      <c r="AA8" s="11"/>
    </row>
    <row r="9" spans="1:27" x14ac:dyDescent="0.3">
      <c r="A9" s="8">
        <v>6</v>
      </c>
      <c r="B9" t="s">
        <v>29</v>
      </c>
      <c r="C9" s="11">
        <v>1.0937500000000001E-2</v>
      </c>
      <c r="D9">
        <v>7</v>
      </c>
      <c r="E9" s="12">
        <f t="shared" si="1"/>
        <v>8.7962962962963125E-4</v>
      </c>
      <c r="G9" s="13">
        <f t="shared" si="0"/>
        <v>9.5575231481481466E-3</v>
      </c>
      <c r="H9">
        <v>6</v>
      </c>
      <c r="I9" s="12">
        <f t="shared" si="2"/>
        <v>6.5914351851851551E-4</v>
      </c>
      <c r="K9" s="11">
        <v>2.0495023148148148E-2</v>
      </c>
      <c r="L9" s="12">
        <f t="shared" si="3"/>
        <v>1.5387731481481468E-3</v>
      </c>
      <c r="M9" s="13"/>
      <c r="Q9" s="11"/>
      <c r="R9" s="12"/>
      <c r="S9" s="7"/>
      <c r="Y9" s="11"/>
      <c r="Z9" s="13"/>
      <c r="AA9" s="11"/>
    </row>
    <row r="10" spans="1:27" x14ac:dyDescent="0.3">
      <c r="A10" s="8">
        <v>7</v>
      </c>
      <c r="B10" t="s">
        <v>90</v>
      </c>
      <c r="C10" s="11">
        <v>1.0925925925925924E-2</v>
      </c>
      <c r="D10">
        <v>6</v>
      </c>
      <c r="E10" s="12">
        <f t="shared" si="1"/>
        <v>8.6805555555555421E-4</v>
      </c>
      <c r="G10" s="13">
        <f t="shared" si="0"/>
        <v>9.7339120370370392E-3</v>
      </c>
      <c r="H10">
        <v>8</v>
      </c>
      <c r="I10" s="12">
        <f t="shared" si="2"/>
        <v>8.355324074074081E-4</v>
      </c>
      <c r="K10" s="11">
        <v>2.0659837962962963E-2</v>
      </c>
      <c r="L10" s="12">
        <f t="shared" si="3"/>
        <v>1.7035879629629623E-3</v>
      </c>
      <c r="M10" s="13"/>
      <c r="Q10" s="11"/>
      <c r="R10" s="12"/>
      <c r="S10" s="7"/>
      <c r="Y10" s="11"/>
      <c r="Z10" s="13"/>
      <c r="AA10" s="11"/>
    </row>
    <row r="11" spans="1:27" x14ac:dyDescent="0.3">
      <c r="A11" s="8">
        <v>8</v>
      </c>
      <c r="B11" t="s">
        <v>89</v>
      </c>
      <c r="C11" s="11">
        <v>1.1145833333333334E-2</v>
      </c>
      <c r="D11">
        <v>10</v>
      </c>
      <c r="E11" s="12">
        <f t="shared" si="1"/>
        <v>1.0879629629629642E-3</v>
      </c>
      <c r="G11" s="13">
        <f t="shared" si="0"/>
        <v>9.6057870370370342E-3</v>
      </c>
      <c r="H11">
        <v>7</v>
      </c>
      <c r="I11" s="12">
        <f t="shared" si="2"/>
        <v>7.0740740740740313E-4</v>
      </c>
      <c r="K11" s="11">
        <v>2.0751620370370368E-2</v>
      </c>
      <c r="L11" s="12">
        <f t="shared" si="3"/>
        <v>1.7953703703703673E-3</v>
      </c>
      <c r="M11" s="13"/>
      <c r="Q11" s="11"/>
      <c r="R11" s="12"/>
      <c r="S11" s="7"/>
      <c r="Y11" s="11"/>
      <c r="Z11" s="13"/>
      <c r="AA11" s="11"/>
    </row>
    <row r="12" spans="1:27" x14ac:dyDescent="0.3">
      <c r="A12" s="8">
        <v>9</v>
      </c>
      <c r="B12" t="s">
        <v>30</v>
      </c>
      <c r="C12" s="11">
        <v>1.0995370370370371E-2</v>
      </c>
      <c r="D12">
        <v>8</v>
      </c>
      <c r="E12" s="12">
        <f t="shared" si="1"/>
        <v>9.3750000000000083E-4</v>
      </c>
      <c r="G12" s="13">
        <f t="shared" si="0"/>
        <v>1.0000231481481481E-2</v>
      </c>
      <c r="H12">
        <v>13</v>
      </c>
      <c r="I12" s="12">
        <f t="shared" si="2"/>
        <v>1.1018518518518504E-3</v>
      </c>
      <c r="K12" s="11">
        <v>2.0995601851851852E-2</v>
      </c>
      <c r="L12" s="12">
        <f t="shared" si="3"/>
        <v>2.0393518518518512E-3</v>
      </c>
      <c r="M12" s="13"/>
      <c r="Q12" s="11"/>
      <c r="R12" s="12"/>
      <c r="S12" s="7"/>
      <c r="Y12" s="11"/>
      <c r="Z12" s="13"/>
      <c r="AA12" s="11"/>
    </row>
    <row r="13" spans="1:27" x14ac:dyDescent="0.3">
      <c r="A13" s="8">
        <v>10</v>
      </c>
      <c r="B13" t="s">
        <v>85</v>
      </c>
      <c r="C13" s="11">
        <v>1.1226851851851854E-2</v>
      </c>
      <c r="D13">
        <v>13</v>
      </c>
      <c r="E13" s="12">
        <f t="shared" si="1"/>
        <v>1.1689814814814844E-3</v>
      </c>
      <c r="G13" s="13">
        <f t="shared" si="0"/>
        <v>9.7701388888888855E-3</v>
      </c>
      <c r="H13">
        <v>9</v>
      </c>
      <c r="I13" s="12">
        <f t="shared" si="2"/>
        <v>8.7175925925925442E-4</v>
      </c>
      <c r="K13" s="11">
        <v>2.099699074074074E-2</v>
      </c>
      <c r="L13" s="12">
        <f t="shared" si="3"/>
        <v>2.0407407407407388E-3</v>
      </c>
      <c r="M13" s="13"/>
      <c r="Q13" s="11"/>
      <c r="R13" s="12"/>
      <c r="S13" s="7"/>
      <c r="Y13" s="11"/>
      <c r="Z13" s="13"/>
      <c r="AA13" s="11"/>
    </row>
    <row r="14" spans="1:27" x14ac:dyDescent="0.3">
      <c r="A14" s="8">
        <v>11</v>
      </c>
      <c r="B14" t="s">
        <v>15</v>
      </c>
      <c r="C14" s="11">
        <v>1.1145833333333334E-2</v>
      </c>
      <c r="D14">
        <v>10</v>
      </c>
      <c r="E14" s="12">
        <f t="shared" si="1"/>
        <v>1.0879629629629642E-3</v>
      </c>
      <c r="G14" s="13">
        <f t="shared" si="0"/>
        <v>9.9224537037037007E-3</v>
      </c>
      <c r="H14">
        <v>10</v>
      </c>
      <c r="I14" s="12">
        <f t="shared" si="2"/>
        <v>1.0240740740740696E-3</v>
      </c>
      <c r="K14" s="11">
        <v>2.1068287037037035E-2</v>
      </c>
      <c r="L14" s="12">
        <f t="shared" si="3"/>
        <v>2.1120370370370338E-3</v>
      </c>
      <c r="M14" s="13"/>
      <c r="Q14" s="11"/>
      <c r="R14" s="12"/>
      <c r="S14" s="7"/>
      <c r="Y14" s="11"/>
      <c r="Z14" s="13"/>
      <c r="AA14" s="11"/>
    </row>
    <row r="15" spans="1:27" x14ac:dyDescent="0.3">
      <c r="A15" s="8">
        <v>12</v>
      </c>
      <c r="B15" t="s">
        <v>84</v>
      </c>
      <c r="C15" s="11">
        <v>1.119212962962963E-2</v>
      </c>
      <c r="D15">
        <v>12</v>
      </c>
      <c r="E15" s="12">
        <f t="shared" si="1"/>
        <v>1.1342592592592602E-3</v>
      </c>
      <c r="G15" s="13">
        <f t="shared" si="0"/>
        <v>9.9412037037037038E-3</v>
      </c>
      <c r="H15">
        <v>11</v>
      </c>
      <c r="I15" s="12">
        <f t="shared" si="2"/>
        <v>1.0428240740740728E-3</v>
      </c>
      <c r="K15" s="11">
        <v>2.1133333333333334E-2</v>
      </c>
      <c r="L15" s="12">
        <f t="shared" si="3"/>
        <v>2.177083333333333E-3</v>
      </c>
      <c r="M15" s="13"/>
      <c r="Q15" s="11"/>
      <c r="R15" s="12"/>
      <c r="S15" s="7"/>
      <c r="Y15" s="11"/>
      <c r="Z15" s="13"/>
      <c r="AA15" s="11"/>
    </row>
    <row r="16" spans="1:27" x14ac:dyDescent="0.3">
      <c r="A16" s="8">
        <v>13</v>
      </c>
      <c r="B16" t="s">
        <v>79</v>
      </c>
      <c r="C16" s="11">
        <v>1.1111111111111112E-2</v>
      </c>
      <c r="D16">
        <v>9</v>
      </c>
      <c r="E16" s="12">
        <f t="shared" si="1"/>
        <v>1.0532407407407417E-3</v>
      </c>
      <c r="G16" s="13">
        <f t="shared" si="0"/>
        <v>1.0166782407407404E-2</v>
      </c>
      <c r="H16">
        <v>15</v>
      </c>
      <c r="I16" s="12">
        <f t="shared" si="2"/>
        <v>1.2684027777777728E-3</v>
      </c>
      <c r="K16" s="11">
        <v>2.1277893518518515E-2</v>
      </c>
      <c r="L16" s="12">
        <f t="shared" si="3"/>
        <v>2.3216435185185146E-3</v>
      </c>
      <c r="M16" s="13"/>
      <c r="Q16" s="11"/>
      <c r="R16" s="12"/>
      <c r="S16" s="7"/>
      <c r="Y16" s="11"/>
      <c r="Z16" s="13"/>
      <c r="AA16" s="11"/>
    </row>
    <row r="17" spans="1:27" x14ac:dyDescent="0.3">
      <c r="A17" s="8">
        <v>14</v>
      </c>
      <c r="B17" t="s">
        <v>88</v>
      </c>
      <c r="C17" s="11">
        <v>1.1435185185185185E-2</v>
      </c>
      <c r="D17">
        <v>14</v>
      </c>
      <c r="E17" s="12">
        <f t="shared" si="1"/>
        <v>1.3773148148148156E-3</v>
      </c>
      <c r="G17" s="13">
        <f t="shared" si="0"/>
        <v>9.953587962962961E-3</v>
      </c>
      <c r="H17">
        <v>12</v>
      </c>
      <c r="I17" s="12">
        <f t="shared" si="2"/>
        <v>1.0552083333333299E-3</v>
      </c>
      <c r="K17" s="11">
        <v>2.1388773148148146E-2</v>
      </c>
      <c r="L17" s="12">
        <f t="shared" si="3"/>
        <v>2.4325231481481455E-3</v>
      </c>
      <c r="M17" s="13"/>
      <c r="Q17" s="11"/>
      <c r="R17" s="12"/>
      <c r="S17" s="7"/>
      <c r="Y17" s="11"/>
      <c r="Z17" s="13"/>
      <c r="AA17" s="11"/>
    </row>
    <row r="18" spans="1:27" x14ac:dyDescent="0.3">
      <c r="A18" s="8">
        <v>15</v>
      </c>
      <c r="B18" t="s">
        <v>55</v>
      </c>
      <c r="C18" s="11">
        <v>1.1516203703703702E-2</v>
      </c>
      <c r="D18">
        <v>15</v>
      </c>
      <c r="E18" s="12">
        <f t="shared" si="1"/>
        <v>1.4583333333333323E-3</v>
      </c>
      <c r="G18" s="13">
        <f t="shared" si="0"/>
        <v>1.0156597222222223E-2</v>
      </c>
      <c r="H18">
        <v>14</v>
      </c>
      <c r="I18" s="12">
        <f t="shared" si="2"/>
        <v>1.258217592592592E-3</v>
      </c>
      <c r="K18" s="11">
        <v>2.1672800925925925E-2</v>
      </c>
      <c r="L18" s="12">
        <f t="shared" si="3"/>
        <v>2.7165509259259243E-3</v>
      </c>
      <c r="M18" s="13"/>
      <c r="Q18" s="11"/>
      <c r="R18" s="12"/>
      <c r="S18" s="7"/>
      <c r="Y18" s="11"/>
      <c r="Z18" s="13"/>
      <c r="AA18" s="11"/>
    </row>
    <row r="19" spans="1:27" x14ac:dyDescent="0.3">
      <c r="A19" s="8">
        <v>16</v>
      </c>
      <c r="B19" t="s">
        <v>57</v>
      </c>
      <c r="C19" s="11">
        <v>1.1666666666666667E-2</v>
      </c>
      <c r="D19">
        <v>16</v>
      </c>
      <c r="E19" s="12">
        <f t="shared" si="1"/>
        <v>1.6087962962962974E-3</v>
      </c>
      <c r="G19" s="13">
        <f t="shared" si="0"/>
        <v>1.0785879629629626E-2</v>
      </c>
      <c r="H19">
        <v>17</v>
      </c>
      <c r="I19" s="12">
        <f t="shared" si="2"/>
        <v>1.8874999999999951E-3</v>
      </c>
      <c r="K19" s="11">
        <v>2.2452546296296293E-2</v>
      </c>
      <c r="L19" s="12">
        <f t="shared" si="3"/>
        <v>3.4962962962962925E-3</v>
      </c>
      <c r="M19" s="13"/>
      <c r="Q19" s="11"/>
      <c r="R19" s="12"/>
      <c r="S19" s="7"/>
      <c r="Y19" s="11"/>
      <c r="Z19" s="13"/>
      <c r="AA19" s="11"/>
    </row>
    <row r="20" spans="1:27" x14ac:dyDescent="0.3">
      <c r="A20" s="8">
        <v>17</v>
      </c>
      <c r="B20" t="s">
        <v>78</v>
      </c>
      <c r="C20" s="11">
        <v>1.1840277777777778E-2</v>
      </c>
      <c r="D20">
        <v>17</v>
      </c>
      <c r="E20" s="12">
        <f t="shared" si="1"/>
        <v>1.7824074074074079E-3</v>
      </c>
      <c r="G20" s="13">
        <f t="shared" si="0"/>
        <v>1.1009027777777779E-2</v>
      </c>
      <c r="H20">
        <v>21</v>
      </c>
      <c r="I20" s="12">
        <f t="shared" si="2"/>
        <v>2.110648148148148E-3</v>
      </c>
      <c r="K20" s="11">
        <v>2.2849305555555557E-2</v>
      </c>
      <c r="L20" s="12">
        <f t="shared" si="3"/>
        <v>3.8930555555555559E-3</v>
      </c>
      <c r="M20" s="13"/>
      <c r="Q20" s="11"/>
      <c r="R20" s="12"/>
      <c r="S20" s="7"/>
      <c r="Y20" s="11"/>
      <c r="Z20" s="13"/>
      <c r="AA20" s="11"/>
    </row>
    <row r="21" spans="1:27" x14ac:dyDescent="0.3">
      <c r="A21" s="8">
        <v>18</v>
      </c>
      <c r="B21" t="s">
        <v>81</v>
      </c>
      <c r="C21" s="11">
        <v>1.1990740740740739E-2</v>
      </c>
      <c r="D21">
        <v>18</v>
      </c>
      <c r="E21" s="12">
        <f t="shared" si="1"/>
        <v>1.9328703703703695E-3</v>
      </c>
      <c r="G21" s="13">
        <f t="shared" si="0"/>
        <v>1.0883217592592594E-2</v>
      </c>
      <c r="H21">
        <v>18</v>
      </c>
      <c r="I21" s="12">
        <f t="shared" si="2"/>
        <v>1.9848379629629626E-3</v>
      </c>
      <c r="K21" s="11">
        <v>2.2873958333333333E-2</v>
      </c>
      <c r="L21" s="12">
        <f t="shared" si="3"/>
        <v>3.9177083333333321E-3</v>
      </c>
      <c r="M21" s="13"/>
      <c r="Q21" s="11"/>
      <c r="R21" s="12"/>
      <c r="S21" s="7"/>
      <c r="Y21" s="11"/>
      <c r="Z21" s="13"/>
      <c r="AA21" s="11"/>
    </row>
    <row r="22" spans="1:27" x14ac:dyDescent="0.3">
      <c r="A22" s="8">
        <v>19</v>
      </c>
      <c r="B22" t="s">
        <v>77</v>
      </c>
      <c r="C22" s="11">
        <v>1.2337962962962962E-2</v>
      </c>
      <c r="D22">
        <v>22</v>
      </c>
      <c r="E22" s="12">
        <f t="shared" si="1"/>
        <v>2.2800925925925922E-3</v>
      </c>
      <c r="G22" s="13">
        <f t="shared" si="0"/>
        <v>1.076412037037037E-2</v>
      </c>
      <c r="H22">
        <v>16</v>
      </c>
      <c r="I22" s="12">
        <f t="shared" si="2"/>
        <v>1.865740740740739E-3</v>
      </c>
      <c r="K22" s="11">
        <v>2.3102083333333332E-2</v>
      </c>
      <c r="L22" s="12">
        <f t="shared" si="3"/>
        <v>4.1458333333333312E-3</v>
      </c>
      <c r="M22" s="13"/>
      <c r="Q22" s="11"/>
      <c r="R22" s="12"/>
      <c r="S22" s="7"/>
      <c r="Y22" s="11"/>
      <c r="Z22" s="13"/>
      <c r="AA22" s="11"/>
    </row>
    <row r="23" spans="1:27" x14ac:dyDescent="0.3">
      <c r="A23" s="8">
        <v>20</v>
      </c>
      <c r="B23" t="s">
        <v>80</v>
      </c>
      <c r="C23" s="11">
        <v>1.2141203703703704E-2</v>
      </c>
      <c r="D23">
        <v>20</v>
      </c>
      <c r="E23" s="12">
        <f t="shared" si="1"/>
        <v>2.0833333333333346E-3</v>
      </c>
      <c r="G23" s="13">
        <f t="shared" si="0"/>
        <v>1.0987962962962958E-2</v>
      </c>
      <c r="H23">
        <v>20</v>
      </c>
      <c r="I23" s="12">
        <f t="shared" si="2"/>
        <v>2.089583333333327E-3</v>
      </c>
      <c r="K23" s="11">
        <v>2.3129166666666662E-2</v>
      </c>
      <c r="L23" s="12">
        <f t="shared" si="3"/>
        <v>4.1729166666666616E-3</v>
      </c>
      <c r="M23" s="13"/>
      <c r="Q23" s="11"/>
      <c r="R23" s="12"/>
      <c r="S23" s="7"/>
      <c r="Y23" s="11"/>
      <c r="Z23" s="13"/>
      <c r="AA23" s="11"/>
    </row>
    <row r="24" spans="1:27" x14ac:dyDescent="0.3">
      <c r="A24" s="8">
        <v>21</v>
      </c>
      <c r="B24" t="s">
        <v>70</v>
      </c>
      <c r="C24" s="11">
        <v>1.2094907407407408E-2</v>
      </c>
      <c r="D24">
        <v>19</v>
      </c>
      <c r="E24" s="12">
        <f t="shared" si="1"/>
        <v>2.0370370370370386E-3</v>
      </c>
      <c r="G24" s="13">
        <f t="shared" si="0"/>
        <v>1.1060532407407408E-2</v>
      </c>
      <c r="H24">
        <v>23</v>
      </c>
      <c r="I24" s="12">
        <f t="shared" si="2"/>
        <v>2.1621527777777767E-3</v>
      </c>
      <c r="K24" s="11">
        <v>2.3155439814814816E-2</v>
      </c>
      <c r="L24" s="12">
        <f t="shared" si="3"/>
        <v>4.1991898148148153E-3</v>
      </c>
      <c r="M24" s="13"/>
      <c r="Q24" s="11"/>
      <c r="R24" s="12"/>
      <c r="S24" s="7"/>
      <c r="Y24" s="11"/>
      <c r="Z24" s="13"/>
      <c r="AA24" s="11"/>
    </row>
    <row r="25" spans="1:27" x14ac:dyDescent="0.3">
      <c r="A25" s="8">
        <v>22</v>
      </c>
      <c r="B25" t="s">
        <v>54</v>
      </c>
      <c r="C25" s="11">
        <v>1.2407407407407409E-2</v>
      </c>
      <c r="D25">
        <v>23</v>
      </c>
      <c r="E25" s="12">
        <f t="shared" si="1"/>
        <v>2.3495370370370389E-3</v>
      </c>
      <c r="G25" s="13">
        <f t="shared" si="0"/>
        <v>1.1034027777777778E-2</v>
      </c>
      <c r="H25">
        <v>22</v>
      </c>
      <c r="I25" s="12">
        <f t="shared" si="2"/>
        <v>2.1356481481481469E-3</v>
      </c>
      <c r="K25" s="11">
        <v>2.3441435185185187E-2</v>
      </c>
      <c r="L25" s="12">
        <f t="shared" si="3"/>
        <v>4.4851851851851858E-3</v>
      </c>
      <c r="M25" s="13"/>
      <c r="Q25" s="11"/>
      <c r="R25" s="12"/>
      <c r="S25" s="7"/>
      <c r="Y25" s="11"/>
      <c r="Z25" s="13"/>
      <c r="AA25" s="11"/>
    </row>
    <row r="26" spans="1:27" x14ac:dyDescent="0.3">
      <c r="A26" s="8">
        <v>23</v>
      </c>
      <c r="B26" t="s">
        <v>21</v>
      </c>
      <c r="C26" s="11">
        <v>1.2615740740740742E-2</v>
      </c>
      <c r="D26">
        <v>24</v>
      </c>
      <c r="E26" s="12">
        <f t="shared" si="1"/>
        <v>2.5578703703703718E-3</v>
      </c>
      <c r="G26" s="13">
        <f t="shared" si="0"/>
        <v>1.0932986111111114E-2</v>
      </c>
      <c r="H26">
        <v>19</v>
      </c>
      <c r="I26" s="12">
        <f t="shared" si="2"/>
        <v>2.0346064814814827E-3</v>
      </c>
      <c r="K26" s="11">
        <v>2.3548726851851855E-2</v>
      </c>
      <c r="L26" s="12">
        <f t="shared" si="3"/>
        <v>4.5924768518518545E-3</v>
      </c>
      <c r="M26" s="13"/>
      <c r="Q26" s="11"/>
      <c r="R26" s="12"/>
      <c r="S26" s="7"/>
      <c r="Y26" s="11"/>
      <c r="Z26" s="13"/>
      <c r="AA26" s="11"/>
    </row>
    <row r="27" spans="1:27" x14ac:dyDescent="0.3">
      <c r="A27" s="8">
        <v>24</v>
      </c>
      <c r="B27" t="s">
        <v>75</v>
      </c>
      <c r="C27" s="11">
        <v>1.2256944444444444E-2</v>
      </c>
      <c r="D27">
        <v>21</v>
      </c>
      <c r="E27" s="12">
        <f t="shared" si="1"/>
        <v>2.1990740740740738E-3</v>
      </c>
      <c r="G27" s="13">
        <f t="shared" si="0"/>
        <v>1.1462847222222223E-2</v>
      </c>
      <c r="H27">
        <v>28</v>
      </c>
      <c r="I27" s="12">
        <f t="shared" si="2"/>
        <v>2.5644675925925921E-3</v>
      </c>
      <c r="K27" s="11">
        <v>2.3719791666666667E-2</v>
      </c>
      <c r="L27" s="12">
        <f t="shared" si="3"/>
        <v>4.7635416666666659E-3</v>
      </c>
      <c r="M27" s="13"/>
      <c r="Q27" s="11"/>
      <c r="R27" s="12"/>
      <c r="S27" s="7"/>
      <c r="Y27" s="11"/>
      <c r="Z27" s="13"/>
      <c r="AA27" s="11"/>
    </row>
    <row r="28" spans="1:27" x14ac:dyDescent="0.3">
      <c r="A28" s="8">
        <v>25</v>
      </c>
      <c r="B28" t="s">
        <v>68</v>
      </c>
      <c r="C28" s="11">
        <v>1.2673611111111109E-2</v>
      </c>
      <c r="D28">
        <v>26</v>
      </c>
      <c r="E28" s="12">
        <f t="shared" si="1"/>
        <v>2.6157407407407397E-3</v>
      </c>
      <c r="G28" s="13">
        <f t="shared" si="0"/>
        <v>1.1360532407407408E-2</v>
      </c>
      <c r="H28">
        <v>25</v>
      </c>
      <c r="I28" s="12">
        <f t="shared" si="2"/>
        <v>2.4621527777777766E-3</v>
      </c>
      <c r="K28" s="11">
        <v>2.4034143518518517E-2</v>
      </c>
      <c r="L28" s="12">
        <f t="shared" si="3"/>
        <v>5.0778935185185163E-3</v>
      </c>
      <c r="M28" s="13"/>
      <c r="Q28" s="11"/>
      <c r="R28" s="12"/>
      <c r="S28" s="7"/>
      <c r="Y28" s="11"/>
      <c r="Z28" s="13"/>
      <c r="AA28" s="11"/>
    </row>
    <row r="29" spans="1:27" x14ac:dyDescent="0.3">
      <c r="A29" s="8">
        <v>26</v>
      </c>
      <c r="B29" t="s">
        <v>67</v>
      </c>
      <c r="C29" s="11">
        <v>1.2627314814814815E-2</v>
      </c>
      <c r="D29">
        <v>25</v>
      </c>
      <c r="E29" s="12">
        <f t="shared" si="1"/>
        <v>2.5694444444444454E-3</v>
      </c>
      <c r="G29" s="13">
        <f t="shared" si="0"/>
        <v>1.1439351851851852E-2</v>
      </c>
      <c r="H29">
        <v>27</v>
      </c>
      <c r="I29" s="12">
        <f t="shared" si="2"/>
        <v>2.5409722222222205E-3</v>
      </c>
      <c r="K29" s="11">
        <v>2.4066666666666667E-2</v>
      </c>
      <c r="L29" s="12">
        <f t="shared" si="3"/>
        <v>5.1104166666666659E-3</v>
      </c>
      <c r="M29" s="13"/>
      <c r="Q29" s="11"/>
      <c r="R29" s="12"/>
      <c r="S29" s="7"/>
      <c r="Y29" s="11"/>
      <c r="Z29" s="13"/>
      <c r="AA29" s="11"/>
    </row>
    <row r="30" spans="1:27" x14ac:dyDescent="0.3">
      <c r="A30" s="8">
        <v>27</v>
      </c>
      <c r="B30" t="s">
        <v>66</v>
      </c>
      <c r="C30" s="11">
        <v>1.2858796296296297E-2</v>
      </c>
      <c r="D30">
        <v>27</v>
      </c>
      <c r="E30" s="12">
        <f t="shared" si="1"/>
        <v>2.8009259259259272E-3</v>
      </c>
      <c r="G30" s="13">
        <f t="shared" si="0"/>
        <v>1.1333449074074074E-2</v>
      </c>
      <c r="H30">
        <v>24</v>
      </c>
      <c r="I30" s="12">
        <f t="shared" si="2"/>
        <v>2.4350694444444428E-3</v>
      </c>
      <c r="K30" s="11">
        <v>2.4192245370370371E-2</v>
      </c>
      <c r="L30" s="12">
        <f t="shared" si="3"/>
        <v>5.23599537037037E-3</v>
      </c>
      <c r="M30" s="13"/>
      <c r="Q30" s="11"/>
      <c r="R30" s="12"/>
      <c r="S30" s="7"/>
      <c r="Y30" s="11"/>
      <c r="Z30" s="13"/>
      <c r="AA30" s="11"/>
    </row>
    <row r="31" spans="1:27" x14ac:dyDescent="0.3">
      <c r="A31" s="8">
        <v>28</v>
      </c>
      <c r="B31" t="s">
        <v>83</v>
      </c>
      <c r="C31" s="11">
        <v>1.2962962962962963E-2</v>
      </c>
      <c r="D31">
        <v>29</v>
      </c>
      <c r="E31" s="12">
        <f t="shared" si="1"/>
        <v>2.9050925925925928E-3</v>
      </c>
      <c r="G31" s="13">
        <f t="shared" si="0"/>
        <v>1.1390277777777779E-2</v>
      </c>
      <c r="H31">
        <v>26</v>
      </c>
      <c r="I31" s="12">
        <f t="shared" si="2"/>
        <v>2.4918981481481476E-3</v>
      </c>
      <c r="K31" s="11">
        <v>2.4353240740740741E-2</v>
      </c>
      <c r="L31" s="12">
        <f t="shared" si="3"/>
        <v>5.3969907407407404E-3</v>
      </c>
      <c r="M31" s="13"/>
      <c r="Q31" s="11"/>
      <c r="R31" s="12"/>
      <c r="S31" s="7"/>
      <c r="Y31" s="11"/>
      <c r="Z31" s="13"/>
      <c r="AA31" s="11"/>
    </row>
    <row r="32" spans="1:27" x14ac:dyDescent="0.3">
      <c r="A32" s="8">
        <v>29</v>
      </c>
      <c r="B32" t="s">
        <v>58</v>
      </c>
      <c r="C32" s="11">
        <v>1.2905092592592591E-2</v>
      </c>
      <c r="D32">
        <v>28</v>
      </c>
      <c r="E32" s="12">
        <f t="shared" si="1"/>
        <v>2.8472222222222215E-3</v>
      </c>
      <c r="G32" s="13">
        <f t="shared" si="0"/>
        <v>1.155474537037037E-2</v>
      </c>
      <c r="H32">
        <v>31</v>
      </c>
      <c r="I32" s="12">
        <f t="shared" si="2"/>
        <v>2.6563657407407387E-3</v>
      </c>
      <c r="K32" s="11">
        <v>2.4459837962962961E-2</v>
      </c>
      <c r="L32" s="12">
        <f t="shared" si="3"/>
        <v>5.5035879629629601E-3</v>
      </c>
      <c r="M32" s="13"/>
      <c r="Q32" s="11"/>
      <c r="R32" s="12"/>
      <c r="S32" s="7"/>
      <c r="Y32" s="11"/>
      <c r="Z32" s="13"/>
      <c r="AA32" s="11"/>
    </row>
    <row r="33" spans="1:27" x14ac:dyDescent="0.3">
      <c r="A33" s="8">
        <v>30</v>
      </c>
      <c r="B33" t="s">
        <v>76</v>
      </c>
      <c r="C33" s="11">
        <v>1.2997685185185183E-2</v>
      </c>
      <c r="D33">
        <v>30</v>
      </c>
      <c r="E33" s="12">
        <f t="shared" si="1"/>
        <v>2.9398148148148135E-3</v>
      </c>
      <c r="G33" s="13">
        <f t="shared" si="0"/>
        <v>1.1469444444444447E-2</v>
      </c>
      <c r="H33">
        <v>29</v>
      </c>
      <c r="I33" s="12">
        <f t="shared" si="2"/>
        <v>2.571064814814816E-3</v>
      </c>
      <c r="K33" s="11">
        <v>2.446712962962963E-2</v>
      </c>
      <c r="L33" s="12">
        <f t="shared" si="3"/>
        <v>5.5108796296296295E-3</v>
      </c>
      <c r="M33" s="13"/>
      <c r="Q33" s="11"/>
      <c r="R33" s="12"/>
      <c r="S33" s="7"/>
      <c r="Y33" s="11"/>
      <c r="Z33" s="13"/>
      <c r="AA33" s="11"/>
    </row>
    <row r="34" spans="1:27" x14ac:dyDescent="0.3">
      <c r="A34" s="8">
        <v>31</v>
      </c>
      <c r="B34" t="s">
        <v>73</v>
      </c>
      <c r="C34" s="11">
        <v>1.3078703703703703E-2</v>
      </c>
      <c r="D34">
        <v>32</v>
      </c>
      <c r="E34" s="12">
        <f t="shared" si="1"/>
        <v>3.0208333333333337E-3</v>
      </c>
      <c r="G34" s="13">
        <f t="shared" si="0"/>
        <v>1.1506828703703703E-2</v>
      </c>
      <c r="H34">
        <v>30</v>
      </c>
      <c r="I34" s="12">
        <f t="shared" si="2"/>
        <v>2.6084490740740721E-3</v>
      </c>
      <c r="K34" s="11">
        <v>2.4585532407407407E-2</v>
      </c>
      <c r="L34" s="12">
        <f t="shared" si="3"/>
        <v>5.6292824074074058E-3</v>
      </c>
      <c r="M34" s="13"/>
      <c r="Q34" s="11"/>
      <c r="R34" s="12"/>
      <c r="S34" s="7"/>
      <c r="Y34" s="11"/>
      <c r="Z34" s="13"/>
      <c r="AA34" s="11"/>
    </row>
    <row r="35" spans="1:27" x14ac:dyDescent="0.3">
      <c r="A35" s="8">
        <v>32</v>
      </c>
      <c r="B35" t="s">
        <v>82</v>
      </c>
      <c r="C35" s="11">
        <v>1.3020833333333334E-2</v>
      </c>
      <c r="D35">
        <v>31</v>
      </c>
      <c r="E35" s="12">
        <f t="shared" si="1"/>
        <v>2.9629629629629641E-3</v>
      </c>
      <c r="G35" s="13">
        <f t="shared" si="0"/>
        <v>1.1617129629629628E-2</v>
      </c>
      <c r="H35">
        <v>32</v>
      </c>
      <c r="I35" s="12">
        <f t="shared" si="2"/>
        <v>2.7187499999999972E-3</v>
      </c>
      <c r="K35" s="11">
        <v>2.4637962962962962E-2</v>
      </c>
      <c r="L35" s="12">
        <f t="shared" si="3"/>
        <v>5.6817129629629613E-3</v>
      </c>
      <c r="M35" s="13"/>
      <c r="Q35" s="11"/>
      <c r="R35" s="12"/>
      <c r="S35" s="7"/>
      <c r="Y35" s="11"/>
      <c r="Z35" s="13"/>
      <c r="AA35" s="11"/>
    </row>
    <row r="36" spans="1:27" x14ac:dyDescent="0.3">
      <c r="A36" s="8">
        <v>33</v>
      </c>
      <c r="B36" t="s">
        <v>74</v>
      </c>
      <c r="C36" s="11">
        <v>1.3553240740740741E-2</v>
      </c>
      <c r="D36">
        <v>33</v>
      </c>
      <c r="E36" s="12">
        <f t="shared" si="1"/>
        <v>3.4953703703703709E-3</v>
      </c>
      <c r="G36" s="13">
        <f t="shared" si="0"/>
        <v>1.1697569444444444E-2</v>
      </c>
      <c r="H36">
        <v>33</v>
      </c>
      <c r="I36" s="12">
        <f t="shared" si="2"/>
        <v>2.7991898148148134E-3</v>
      </c>
      <c r="K36" s="11">
        <v>2.5250810185185185E-2</v>
      </c>
      <c r="L36" s="12">
        <f t="shared" si="3"/>
        <v>6.2945601851851843E-3</v>
      </c>
      <c r="M36" s="13"/>
      <c r="Q36" s="11"/>
      <c r="R36" s="12"/>
      <c r="S36" s="7"/>
      <c r="Y36" s="11"/>
      <c r="Z36" s="13"/>
      <c r="AA36" s="11"/>
    </row>
    <row r="37" spans="1:27" x14ac:dyDescent="0.3">
      <c r="A37" s="8">
        <v>34</v>
      </c>
      <c r="B37" t="s">
        <v>72</v>
      </c>
      <c r="C37" s="11">
        <v>1.357638888888889E-2</v>
      </c>
      <c r="D37">
        <v>34</v>
      </c>
      <c r="E37" s="12">
        <f t="shared" si="1"/>
        <v>3.5185185185185198E-3</v>
      </c>
      <c r="G37" s="13">
        <f t="shared" si="0"/>
        <v>1.1949189814814814E-2</v>
      </c>
      <c r="H37">
        <v>35</v>
      </c>
      <c r="I37" s="12">
        <f t="shared" si="2"/>
        <v>3.0508101851851824E-3</v>
      </c>
      <c r="K37" s="11">
        <v>2.5525578703703703E-2</v>
      </c>
      <c r="L37" s="12">
        <f t="shared" si="3"/>
        <v>6.5693287037037022E-3</v>
      </c>
      <c r="M37" s="13"/>
      <c r="Q37" s="11"/>
      <c r="R37" s="12"/>
      <c r="S37" s="7"/>
      <c r="Y37" s="11"/>
      <c r="Z37" s="13"/>
      <c r="AA37" s="11"/>
    </row>
    <row r="38" spans="1:27" x14ac:dyDescent="0.3">
      <c r="A38" s="8">
        <v>35</v>
      </c>
      <c r="B38" t="s">
        <v>69</v>
      </c>
      <c r="C38" s="11">
        <v>1.3692129629629629E-2</v>
      </c>
      <c r="D38">
        <v>36</v>
      </c>
      <c r="E38" s="12">
        <f t="shared" si="1"/>
        <v>3.634259259259259E-3</v>
      </c>
      <c r="G38" s="13">
        <f t="shared" si="0"/>
        <v>1.1858564814814813E-2</v>
      </c>
      <c r="H38">
        <v>34</v>
      </c>
      <c r="I38" s="12">
        <f t="shared" si="2"/>
        <v>2.960185185185182E-3</v>
      </c>
      <c r="K38" s="11">
        <v>2.5550694444444442E-2</v>
      </c>
      <c r="L38" s="12">
        <f t="shared" si="3"/>
        <v>6.594444444444441E-3</v>
      </c>
      <c r="M38" s="13"/>
      <c r="Q38" s="11"/>
      <c r="R38" s="12"/>
      <c r="S38" s="7"/>
      <c r="Y38" s="11"/>
      <c r="Z38" s="13"/>
      <c r="AA38" s="11"/>
    </row>
    <row r="39" spans="1:27" x14ac:dyDescent="0.3">
      <c r="A39" s="8">
        <v>36</v>
      </c>
      <c r="B39" t="s">
        <v>59</v>
      </c>
      <c r="C39" s="11">
        <v>1.3935185185185184E-2</v>
      </c>
      <c r="D39">
        <v>37</v>
      </c>
      <c r="E39" s="12">
        <f t="shared" si="1"/>
        <v>3.8773148148148143E-3</v>
      </c>
      <c r="G39" s="13">
        <f t="shared" si="0"/>
        <v>1.1992824074074074E-2</v>
      </c>
      <c r="H39">
        <v>36</v>
      </c>
      <c r="I39" s="12">
        <f t="shared" si="2"/>
        <v>3.0944444444444431E-3</v>
      </c>
      <c r="K39" s="11">
        <v>2.5928009259259258E-2</v>
      </c>
      <c r="L39" s="12">
        <f t="shared" si="3"/>
        <v>6.9717592592592574E-3</v>
      </c>
      <c r="M39" s="13"/>
      <c r="Q39" s="11"/>
      <c r="R39" s="12"/>
      <c r="S39" s="7"/>
      <c r="Y39" s="11"/>
      <c r="Z39" s="13"/>
      <c r="AA39" s="11"/>
    </row>
    <row r="40" spans="1:27" x14ac:dyDescent="0.3">
      <c r="A40" s="8">
        <v>37</v>
      </c>
      <c r="B40" t="s">
        <v>65</v>
      </c>
      <c r="C40" s="11">
        <v>1.3611111111111114E-2</v>
      </c>
      <c r="D40">
        <v>35</v>
      </c>
      <c r="E40" s="12">
        <f t="shared" si="1"/>
        <v>3.553240740740744E-3</v>
      </c>
      <c r="G40" s="13">
        <f t="shared" si="0"/>
        <v>1.2647106481481476E-2</v>
      </c>
      <c r="H40">
        <v>37</v>
      </c>
      <c r="I40" s="12">
        <f t="shared" si="2"/>
        <v>3.7487268518518451E-3</v>
      </c>
      <c r="K40" s="11">
        <v>2.625821759259259E-2</v>
      </c>
      <c r="L40" s="12">
        <f t="shared" si="3"/>
        <v>7.3019675925925891E-3</v>
      </c>
      <c r="M40" s="13"/>
      <c r="Q40" s="11"/>
      <c r="R40" s="12"/>
      <c r="S40" s="7"/>
      <c r="Y40" s="11"/>
      <c r="Z40" s="13"/>
      <c r="AA40" s="11"/>
    </row>
    <row r="41" spans="1:27" x14ac:dyDescent="0.3">
      <c r="A41" s="8">
        <v>38</v>
      </c>
      <c r="B41" t="s">
        <v>62</v>
      </c>
      <c r="C41" s="11">
        <v>1.5150462962962963E-2</v>
      </c>
      <c r="D41">
        <v>39</v>
      </c>
      <c r="E41" s="12">
        <f t="shared" si="1"/>
        <v>5.092592592592593E-3</v>
      </c>
      <c r="G41" s="13">
        <f t="shared" si="0"/>
        <v>1.3259606481481483E-2</v>
      </c>
      <c r="H41">
        <v>38</v>
      </c>
      <c r="I41" s="12">
        <f t="shared" si="2"/>
        <v>4.3612268518518522E-3</v>
      </c>
      <c r="K41" s="11">
        <v>2.8410069444444446E-2</v>
      </c>
      <c r="L41" s="12">
        <f t="shared" si="3"/>
        <v>9.4538194444444452E-3</v>
      </c>
      <c r="M41" s="13"/>
      <c r="Q41" s="11"/>
      <c r="R41" s="12"/>
      <c r="S41" s="7"/>
      <c r="Y41" s="11"/>
      <c r="Z41" s="13"/>
      <c r="AA41" s="11"/>
    </row>
    <row r="42" spans="1:27" x14ac:dyDescent="0.3">
      <c r="A42" s="8">
        <v>39</v>
      </c>
      <c r="B42" t="s">
        <v>64</v>
      </c>
      <c r="C42" s="11">
        <v>1.5416666666666667E-2</v>
      </c>
      <c r="D42">
        <v>40</v>
      </c>
      <c r="E42" s="12">
        <f t="shared" si="1"/>
        <v>5.3587962962962973E-3</v>
      </c>
      <c r="G42" s="13">
        <f t="shared" si="0"/>
        <v>1.3533680555555551E-2</v>
      </c>
      <c r="H42">
        <v>39</v>
      </c>
      <c r="I42" s="12">
        <f t="shared" si="2"/>
        <v>4.6353009259259195E-3</v>
      </c>
      <c r="K42" s="11">
        <v>2.8950347222222218E-2</v>
      </c>
      <c r="L42" s="12">
        <f t="shared" si="3"/>
        <v>9.9940972222222167E-3</v>
      </c>
      <c r="M42" s="13"/>
      <c r="Q42" s="11"/>
      <c r="R42" s="12"/>
      <c r="S42" s="7"/>
      <c r="Y42" s="11"/>
      <c r="Z42" s="13"/>
      <c r="AA42" s="11"/>
    </row>
    <row r="43" spans="1:27" x14ac:dyDescent="0.3">
      <c r="A43" s="8">
        <v>40</v>
      </c>
      <c r="B43" t="s">
        <v>63</v>
      </c>
      <c r="C43" s="11">
        <v>1.5138888888888889E-2</v>
      </c>
      <c r="D43">
        <v>38</v>
      </c>
      <c r="E43" s="12">
        <f t="shared" si="1"/>
        <v>5.0810185185185194E-3</v>
      </c>
      <c r="G43" s="13">
        <f t="shared" si="0"/>
        <v>1.4151736111111111E-2</v>
      </c>
      <c r="H43">
        <v>41</v>
      </c>
      <c r="I43" s="12">
        <f t="shared" si="2"/>
        <v>5.2533564814814804E-3</v>
      </c>
      <c r="K43" s="11">
        <v>2.9290625000000001E-2</v>
      </c>
      <c r="L43" s="12">
        <f t="shared" si="3"/>
        <v>1.0334375E-2</v>
      </c>
      <c r="M43" s="13"/>
      <c r="Q43" s="11"/>
      <c r="R43" s="12"/>
      <c r="S43" s="7"/>
      <c r="Y43" s="11"/>
      <c r="Z43" s="13"/>
      <c r="AA43" s="11"/>
    </row>
    <row r="44" spans="1:27" x14ac:dyDescent="0.3">
      <c r="A44" s="8">
        <v>41</v>
      </c>
      <c r="B44" t="s">
        <v>61</v>
      </c>
      <c r="C44" s="11">
        <v>1.7152777777777777E-2</v>
      </c>
      <c r="D44">
        <v>41</v>
      </c>
      <c r="E44" s="12">
        <f t="shared" si="1"/>
        <v>7.0949074074074074E-3</v>
      </c>
      <c r="G44" s="13">
        <f t="shared" si="0"/>
        <v>1.3920717592592589E-2</v>
      </c>
      <c r="H44">
        <v>40</v>
      </c>
      <c r="I44" s="12">
        <f t="shared" si="2"/>
        <v>5.0223379629629576E-3</v>
      </c>
      <c r="K44" s="11">
        <v>3.1073495370370366E-2</v>
      </c>
      <c r="L44" s="12">
        <f t="shared" si="3"/>
        <v>1.2117245370370365E-2</v>
      </c>
      <c r="M44" s="13"/>
      <c r="Q44" s="11"/>
      <c r="R44" s="12"/>
      <c r="S44" s="7"/>
      <c r="Y44" s="11"/>
      <c r="Z44" s="13"/>
      <c r="AA44" s="11"/>
    </row>
    <row r="45" spans="1:27" x14ac:dyDescent="0.3">
      <c r="A45" s="8"/>
      <c r="C45" s="11"/>
      <c r="G45" s="13"/>
      <c r="K45" s="11"/>
      <c r="M45" s="13"/>
      <c r="Q45" s="11"/>
      <c r="R45" s="12"/>
      <c r="S45" s="7"/>
      <c r="Y45" s="11"/>
      <c r="Z45" s="13"/>
      <c r="AA45" s="11"/>
    </row>
    <row r="46" spans="1:27" x14ac:dyDescent="0.3">
      <c r="C46" s="11"/>
      <c r="D46" s="11"/>
      <c r="G46" s="13"/>
      <c r="K46" s="11"/>
      <c r="M46" s="13"/>
      <c r="Q46" s="11"/>
      <c r="R46" s="12"/>
      <c r="S46" s="7"/>
      <c r="Y46" s="11"/>
      <c r="Z46" s="13"/>
      <c r="AA46" s="11"/>
    </row>
    <row r="47" spans="1:27" x14ac:dyDescent="0.3">
      <c r="E47" s="8"/>
      <c r="K47" s="11"/>
      <c r="M47" s="13"/>
      <c r="Q47" s="11"/>
      <c r="R47" s="12"/>
      <c r="S47" s="7"/>
      <c r="Y47" s="11"/>
      <c r="Z47" s="13"/>
      <c r="AA47" s="11"/>
    </row>
    <row r="48" spans="1:27" x14ac:dyDescent="0.3">
      <c r="B48" s="5" t="s">
        <v>27</v>
      </c>
      <c r="K48" s="11"/>
      <c r="M48" s="13"/>
      <c r="Q48" s="11"/>
      <c r="R48" s="12"/>
      <c r="S48" s="7"/>
      <c r="Y48" s="11"/>
      <c r="Z48" s="13"/>
      <c r="AA48" s="11"/>
    </row>
    <row r="49" spans="1:28" x14ac:dyDescent="0.3">
      <c r="A49" s="8">
        <v>0</v>
      </c>
      <c r="B49" t="s">
        <v>61</v>
      </c>
      <c r="C49" s="11">
        <v>1.7152777777777777E-2</v>
      </c>
      <c r="G49" s="13">
        <f t="shared" ref="G49:G90" si="4">K49-C49</f>
        <v>1.3920717592592589E-2</v>
      </c>
      <c r="I49" s="21"/>
      <c r="K49" s="11">
        <v>3.1073495370370366E-2</v>
      </c>
      <c r="L49" s="11"/>
      <c r="M49" s="13"/>
      <c r="Q49" s="11"/>
      <c r="R49" s="12"/>
      <c r="S49" s="7"/>
      <c r="Y49" s="11"/>
      <c r="Z49" s="13"/>
      <c r="AA49" s="11"/>
    </row>
    <row r="50" spans="1:28" x14ac:dyDescent="0.3">
      <c r="A50" s="8">
        <v>1</v>
      </c>
      <c r="B50" t="s">
        <v>62</v>
      </c>
      <c r="C50" s="11">
        <v>1.5150462962962963E-2</v>
      </c>
      <c r="G50" s="13">
        <f t="shared" si="4"/>
        <v>1.3259606481481483E-2</v>
      </c>
      <c r="K50" s="11">
        <v>2.8410069444444446E-2</v>
      </c>
      <c r="L50" s="11"/>
      <c r="M50" s="13"/>
      <c r="Q50" s="11"/>
      <c r="R50" s="12"/>
      <c r="S50" s="7"/>
      <c r="Y50" s="11"/>
      <c r="Z50" s="13"/>
      <c r="AA50" s="11"/>
    </row>
    <row r="51" spans="1:28" x14ac:dyDescent="0.3">
      <c r="A51" s="8">
        <v>2</v>
      </c>
      <c r="B51" t="s">
        <v>64</v>
      </c>
      <c r="C51" s="11">
        <v>1.5416666666666667E-2</v>
      </c>
      <c r="G51" s="13">
        <f t="shared" si="4"/>
        <v>1.3533680555555551E-2</v>
      </c>
      <c r="K51" s="11">
        <v>2.8950347222222218E-2</v>
      </c>
      <c r="M51" s="13"/>
      <c r="Q51" s="11"/>
      <c r="R51" s="12"/>
      <c r="S51" s="7"/>
      <c r="Y51" s="11"/>
      <c r="Z51" s="13"/>
      <c r="AA51" s="11"/>
    </row>
    <row r="52" spans="1:28" x14ac:dyDescent="0.3">
      <c r="A52" s="8">
        <v>3</v>
      </c>
      <c r="B52" t="s">
        <v>63</v>
      </c>
      <c r="C52" s="11">
        <v>1.5138888888888889E-2</v>
      </c>
      <c r="G52" s="13">
        <f t="shared" si="4"/>
        <v>1.4151736111111111E-2</v>
      </c>
      <c r="K52" s="11">
        <v>2.9290625000000001E-2</v>
      </c>
      <c r="M52" s="13"/>
      <c r="Q52" s="11"/>
      <c r="R52" s="12"/>
      <c r="S52" s="7"/>
      <c r="Y52" s="11"/>
      <c r="Z52" s="13"/>
      <c r="AA52" s="11"/>
    </row>
    <row r="53" spans="1:28" x14ac:dyDescent="0.3">
      <c r="A53" s="8">
        <v>4</v>
      </c>
      <c r="B53" t="s">
        <v>65</v>
      </c>
      <c r="C53" s="11">
        <v>1.3611111111111114E-2</v>
      </c>
      <c r="G53" s="13">
        <f t="shared" si="4"/>
        <v>1.2647106481481476E-2</v>
      </c>
      <c r="K53" s="11">
        <v>2.625821759259259E-2</v>
      </c>
    </row>
    <row r="54" spans="1:28" x14ac:dyDescent="0.3">
      <c r="A54" s="8">
        <v>5</v>
      </c>
      <c r="B54" t="s">
        <v>58</v>
      </c>
      <c r="C54" s="11">
        <v>1.2905092592592591E-2</v>
      </c>
      <c r="G54" s="13">
        <f t="shared" si="4"/>
        <v>1.155474537037037E-2</v>
      </c>
      <c r="K54" s="11">
        <v>2.4459837962962961E-2</v>
      </c>
    </row>
    <row r="55" spans="1:28" x14ac:dyDescent="0.3">
      <c r="A55" s="8">
        <v>6</v>
      </c>
      <c r="B55" t="s">
        <v>66</v>
      </c>
      <c r="C55" s="11">
        <v>1.2858796296296297E-2</v>
      </c>
      <c r="G55" s="13">
        <f t="shared" si="4"/>
        <v>1.1333449074074074E-2</v>
      </c>
      <c r="K55" s="11">
        <v>2.4192245370370371E-2</v>
      </c>
    </row>
    <row r="56" spans="1:28" x14ac:dyDescent="0.3">
      <c r="A56" s="8">
        <v>7</v>
      </c>
      <c r="B56" t="s">
        <v>67</v>
      </c>
      <c r="C56" s="11">
        <v>1.2627314814814815E-2</v>
      </c>
      <c r="G56" s="13">
        <f t="shared" si="4"/>
        <v>1.1439351851851852E-2</v>
      </c>
      <c r="K56" s="11">
        <v>2.4066666666666667E-2</v>
      </c>
    </row>
    <row r="57" spans="1:28" x14ac:dyDescent="0.3">
      <c r="A57" s="8">
        <v>8</v>
      </c>
      <c r="B57" t="s">
        <v>21</v>
      </c>
      <c r="C57" s="11">
        <v>1.2615740740740742E-2</v>
      </c>
      <c r="G57" s="13">
        <f t="shared" si="4"/>
        <v>1.0932986111111114E-2</v>
      </c>
      <c r="K57" s="11">
        <v>2.3548726851851855E-2</v>
      </c>
    </row>
    <row r="58" spans="1:28" x14ac:dyDescent="0.3">
      <c r="A58" s="8">
        <v>9</v>
      </c>
      <c r="B58" t="s">
        <v>68</v>
      </c>
      <c r="C58" s="11">
        <v>1.2673611111111109E-2</v>
      </c>
      <c r="G58" s="13">
        <f t="shared" si="4"/>
        <v>1.1360532407407408E-2</v>
      </c>
      <c r="K58" s="11">
        <v>2.4034143518518517E-2</v>
      </c>
    </row>
    <row r="59" spans="1:28" x14ac:dyDescent="0.3">
      <c r="A59" s="8">
        <v>10</v>
      </c>
      <c r="B59" t="s">
        <v>59</v>
      </c>
      <c r="C59" s="11">
        <v>1.3935185185185184E-2</v>
      </c>
      <c r="G59" s="13">
        <f t="shared" si="4"/>
        <v>1.1992824074074074E-2</v>
      </c>
      <c r="K59" s="11">
        <v>2.5928009259259258E-2</v>
      </c>
      <c r="M59" s="13"/>
      <c r="T59" s="11"/>
      <c r="X59" s="13"/>
      <c r="AB59" s="11"/>
    </row>
    <row r="60" spans="1:28" x14ac:dyDescent="0.3">
      <c r="A60" s="8">
        <v>11</v>
      </c>
      <c r="B60" t="s">
        <v>69</v>
      </c>
      <c r="C60" s="11">
        <v>1.3692129629629629E-2</v>
      </c>
      <c r="G60" s="13">
        <f t="shared" si="4"/>
        <v>1.1858564814814813E-2</v>
      </c>
      <c r="K60" s="11">
        <v>2.5550694444444442E-2</v>
      </c>
      <c r="M60" s="13"/>
      <c r="T60" s="11"/>
      <c r="U60" s="11"/>
      <c r="X60" s="13"/>
      <c r="AB60" s="11"/>
    </row>
    <row r="61" spans="1:28" x14ac:dyDescent="0.3">
      <c r="A61" s="8">
        <v>12</v>
      </c>
      <c r="B61" t="s">
        <v>70</v>
      </c>
      <c r="C61" s="11">
        <v>1.2094907407407408E-2</v>
      </c>
      <c r="G61" s="13">
        <f t="shared" si="4"/>
        <v>1.1060532407407408E-2</v>
      </c>
      <c r="K61" s="11">
        <v>2.3155439814814816E-2</v>
      </c>
      <c r="T61" s="11"/>
      <c r="U61" s="11"/>
      <c r="X61" s="13"/>
      <c r="AB61" s="11"/>
    </row>
    <row r="62" spans="1:28" x14ac:dyDescent="0.3">
      <c r="A62" s="8">
        <v>13</v>
      </c>
      <c r="B62" t="s">
        <v>71</v>
      </c>
      <c r="C62" s="11"/>
      <c r="G62" s="13"/>
      <c r="K62" s="11"/>
      <c r="T62" s="11"/>
      <c r="U62" s="11"/>
      <c r="X62" s="13"/>
      <c r="AB62" s="11"/>
    </row>
    <row r="63" spans="1:28" x14ac:dyDescent="0.3">
      <c r="A63" s="8">
        <v>14</v>
      </c>
      <c r="B63" t="s">
        <v>72</v>
      </c>
      <c r="C63" s="11">
        <v>1.357638888888889E-2</v>
      </c>
      <c r="G63" s="13">
        <f t="shared" si="4"/>
        <v>1.1949189814814814E-2</v>
      </c>
      <c r="K63" s="11">
        <v>2.5525578703703703E-2</v>
      </c>
      <c r="T63" s="11"/>
      <c r="U63" s="11"/>
      <c r="X63" s="13"/>
      <c r="AB63" s="11"/>
    </row>
    <row r="64" spans="1:28" x14ac:dyDescent="0.3">
      <c r="A64" s="8">
        <v>15</v>
      </c>
      <c r="B64" t="s">
        <v>73</v>
      </c>
      <c r="C64" s="11">
        <v>1.3078703703703703E-2</v>
      </c>
      <c r="G64" s="13">
        <f t="shared" si="4"/>
        <v>1.1506828703703703E-2</v>
      </c>
      <c r="K64" s="11">
        <v>2.4585532407407407E-2</v>
      </c>
      <c r="T64" s="11"/>
      <c r="U64" s="11"/>
      <c r="X64" s="13"/>
      <c r="AB64" s="11"/>
    </row>
    <row r="65" spans="1:28" x14ac:dyDescent="0.3">
      <c r="A65" s="8">
        <v>16</v>
      </c>
      <c r="B65" t="s">
        <v>74</v>
      </c>
      <c r="C65" s="11">
        <v>1.3553240740740741E-2</v>
      </c>
      <c r="G65" s="13">
        <f t="shared" si="4"/>
        <v>1.1697569444444444E-2</v>
      </c>
      <c r="K65" s="11">
        <v>2.5250810185185185E-2</v>
      </c>
      <c r="T65" s="11"/>
      <c r="U65" s="11"/>
      <c r="X65" s="13"/>
      <c r="AB65" s="11"/>
    </row>
    <row r="66" spans="1:28" x14ac:dyDescent="0.3">
      <c r="A66" s="8">
        <v>17</v>
      </c>
      <c r="B66" t="s">
        <v>75</v>
      </c>
      <c r="C66" s="11">
        <v>1.2256944444444444E-2</v>
      </c>
      <c r="G66" s="13">
        <f t="shared" si="4"/>
        <v>1.1462847222222223E-2</v>
      </c>
      <c r="K66" s="11">
        <v>2.3719791666666667E-2</v>
      </c>
      <c r="T66" s="11"/>
      <c r="U66" s="11"/>
      <c r="X66" s="13"/>
      <c r="AB66" s="11"/>
    </row>
    <row r="67" spans="1:28" x14ac:dyDescent="0.3">
      <c r="A67" s="8">
        <v>18</v>
      </c>
      <c r="B67" t="s">
        <v>76</v>
      </c>
      <c r="C67" s="11">
        <v>1.2997685185185183E-2</v>
      </c>
      <c r="G67" s="13">
        <f t="shared" si="4"/>
        <v>1.1469444444444447E-2</v>
      </c>
      <c r="K67" s="11">
        <v>2.446712962962963E-2</v>
      </c>
      <c r="T67" s="11"/>
      <c r="U67" s="11"/>
      <c r="X67" s="13"/>
      <c r="AB67" s="11"/>
    </row>
    <row r="68" spans="1:28" x14ac:dyDescent="0.3">
      <c r="A68" s="8">
        <v>19</v>
      </c>
      <c r="B68" t="s">
        <v>77</v>
      </c>
      <c r="C68" s="11">
        <v>1.2337962962962962E-2</v>
      </c>
      <c r="G68" s="13">
        <f t="shared" si="4"/>
        <v>1.076412037037037E-2</v>
      </c>
      <c r="K68" s="11">
        <v>2.3102083333333332E-2</v>
      </c>
      <c r="T68" s="11"/>
      <c r="U68" s="11"/>
      <c r="X68" s="13"/>
      <c r="AB68" s="11"/>
    </row>
    <row r="69" spans="1:28" x14ac:dyDescent="0.3">
      <c r="A69" s="8">
        <v>20</v>
      </c>
      <c r="B69" t="s">
        <v>78</v>
      </c>
      <c r="C69" s="11">
        <v>1.1840277777777778E-2</v>
      </c>
      <c r="G69" s="13">
        <f t="shared" si="4"/>
        <v>1.1009027777777779E-2</v>
      </c>
      <c r="K69" s="11">
        <v>2.2849305555555557E-2</v>
      </c>
      <c r="T69" s="11"/>
      <c r="U69" s="11"/>
      <c r="X69" s="13"/>
      <c r="AB69" s="11"/>
    </row>
    <row r="70" spans="1:28" x14ac:dyDescent="0.3">
      <c r="A70" s="8">
        <v>21</v>
      </c>
      <c r="B70" t="s">
        <v>79</v>
      </c>
      <c r="C70" s="11">
        <v>1.1111111111111112E-2</v>
      </c>
      <c r="G70" s="13">
        <f t="shared" si="4"/>
        <v>1.0166782407407404E-2</v>
      </c>
      <c r="K70" s="11">
        <v>2.1277893518518515E-2</v>
      </c>
      <c r="T70" s="11"/>
      <c r="U70" s="11"/>
      <c r="X70" s="13"/>
      <c r="AB70" s="11"/>
    </row>
    <row r="71" spans="1:28" x14ac:dyDescent="0.3">
      <c r="A71" s="8">
        <v>22</v>
      </c>
      <c r="B71" t="s">
        <v>54</v>
      </c>
      <c r="C71" s="11">
        <v>1.2407407407407409E-2</v>
      </c>
      <c r="G71" s="13">
        <f t="shared" si="4"/>
        <v>1.1034027777777778E-2</v>
      </c>
      <c r="K71" s="11">
        <v>2.3441435185185187E-2</v>
      </c>
      <c r="T71" s="11"/>
      <c r="U71" s="11"/>
      <c r="X71" s="13"/>
      <c r="AB71" s="11"/>
    </row>
    <row r="72" spans="1:28" x14ac:dyDescent="0.3">
      <c r="A72" s="8">
        <v>23</v>
      </c>
      <c r="B72" t="s">
        <v>80</v>
      </c>
      <c r="C72" s="11">
        <v>1.2141203703703704E-2</v>
      </c>
      <c r="G72" s="13">
        <f t="shared" si="4"/>
        <v>1.0987962962962958E-2</v>
      </c>
      <c r="K72" s="11">
        <v>2.3129166666666662E-2</v>
      </c>
      <c r="T72" s="11"/>
      <c r="U72" s="11"/>
      <c r="X72" s="13"/>
      <c r="AB72" s="11"/>
    </row>
    <row r="73" spans="1:28" x14ac:dyDescent="0.3">
      <c r="A73" s="8">
        <v>24</v>
      </c>
      <c r="B73" t="s">
        <v>30</v>
      </c>
      <c r="C73" s="11">
        <v>1.0995370370370371E-2</v>
      </c>
      <c r="G73" s="13">
        <f t="shared" si="4"/>
        <v>1.0000231481481481E-2</v>
      </c>
      <c r="K73" s="11">
        <v>2.0995601851851852E-2</v>
      </c>
      <c r="T73" s="11"/>
      <c r="X73" s="13"/>
      <c r="AB73" s="11"/>
    </row>
    <row r="74" spans="1:28" x14ac:dyDescent="0.3">
      <c r="A74" s="8">
        <v>25</v>
      </c>
      <c r="B74" t="s">
        <v>15</v>
      </c>
      <c r="C74" s="11">
        <v>1.1145833333333334E-2</v>
      </c>
      <c r="G74" s="13">
        <f t="shared" si="4"/>
        <v>9.9224537037037007E-3</v>
      </c>
      <c r="K74" s="11">
        <v>2.1068287037037035E-2</v>
      </c>
      <c r="T74" s="11"/>
      <c r="U74" s="11"/>
      <c r="X74" s="13"/>
      <c r="AB74" s="11"/>
    </row>
    <row r="75" spans="1:28" x14ac:dyDescent="0.3">
      <c r="A75" s="8">
        <v>26</v>
      </c>
      <c r="B75" t="s">
        <v>81</v>
      </c>
      <c r="C75" s="11">
        <v>1.1990740740740739E-2</v>
      </c>
      <c r="G75" s="13">
        <f t="shared" si="4"/>
        <v>1.0883217592592594E-2</v>
      </c>
      <c r="K75" s="11">
        <v>2.2873958333333333E-2</v>
      </c>
      <c r="T75" s="11"/>
      <c r="U75" s="11"/>
      <c r="X75" s="13"/>
      <c r="AB75" s="11"/>
    </row>
    <row r="76" spans="1:28" x14ac:dyDescent="0.3">
      <c r="A76" s="8">
        <v>27</v>
      </c>
      <c r="B76" t="s">
        <v>82</v>
      </c>
      <c r="C76" s="11">
        <v>1.3020833333333334E-2</v>
      </c>
      <c r="G76" s="13">
        <f t="shared" si="4"/>
        <v>1.1617129629629628E-2</v>
      </c>
      <c r="K76" s="11">
        <v>2.4637962962962962E-2</v>
      </c>
      <c r="T76" s="11"/>
      <c r="U76" s="11"/>
      <c r="X76" s="13"/>
      <c r="AB76" s="11"/>
    </row>
    <row r="77" spans="1:28" x14ac:dyDescent="0.3">
      <c r="A77" s="8">
        <v>28</v>
      </c>
      <c r="B77" t="s">
        <v>83</v>
      </c>
      <c r="C77" s="11">
        <v>1.2962962962962963E-2</v>
      </c>
      <c r="G77" s="13">
        <f t="shared" si="4"/>
        <v>1.1390277777777779E-2</v>
      </c>
      <c r="K77" s="11">
        <v>2.4353240740740741E-2</v>
      </c>
      <c r="T77" s="11"/>
      <c r="X77" s="13"/>
      <c r="AB77" s="11"/>
    </row>
    <row r="78" spans="1:28" x14ac:dyDescent="0.3">
      <c r="A78" s="8">
        <v>29</v>
      </c>
      <c r="B78" t="s">
        <v>55</v>
      </c>
      <c r="C78" s="11">
        <v>1.1516203703703702E-2</v>
      </c>
      <c r="G78" s="13">
        <f t="shared" si="4"/>
        <v>1.0156597222222223E-2</v>
      </c>
      <c r="K78" s="11">
        <v>2.1672800925925925E-2</v>
      </c>
      <c r="T78" s="11"/>
      <c r="U78" s="11"/>
      <c r="X78" s="13"/>
      <c r="AB78" s="11"/>
    </row>
    <row r="79" spans="1:28" x14ac:dyDescent="0.3">
      <c r="A79" s="8">
        <v>30</v>
      </c>
      <c r="B79" t="s">
        <v>84</v>
      </c>
      <c r="C79" s="11">
        <v>1.119212962962963E-2</v>
      </c>
      <c r="G79" s="13">
        <f t="shared" si="4"/>
        <v>9.9412037037037038E-3</v>
      </c>
      <c r="K79" s="11">
        <v>2.1133333333333334E-2</v>
      </c>
      <c r="T79" s="11"/>
      <c r="U79" s="11"/>
      <c r="X79" s="13"/>
      <c r="AB79" s="11"/>
    </row>
    <row r="80" spans="1:28" x14ac:dyDescent="0.3">
      <c r="A80" s="8">
        <v>31</v>
      </c>
      <c r="B80" t="s">
        <v>85</v>
      </c>
      <c r="C80" s="11">
        <v>1.1226851851851854E-2</v>
      </c>
      <c r="G80" s="13">
        <f t="shared" si="4"/>
        <v>9.7701388888888855E-3</v>
      </c>
      <c r="K80" s="11">
        <v>2.099699074074074E-2</v>
      </c>
      <c r="T80" s="11"/>
      <c r="U80" s="11"/>
      <c r="X80" s="13"/>
      <c r="AB80" s="11"/>
    </row>
    <row r="81" spans="1:28" x14ac:dyDescent="0.3">
      <c r="A81" s="8">
        <v>32</v>
      </c>
      <c r="B81" t="s">
        <v>57</v>
      </c>
      <c r="C81" s="11">
        <v>1.1666666666666667E-2</v>
      </c>
      <c r="G81" s="13">
        <f t="shared" si="4"/>
        <v>1.0785879629629626E-2</v>
      </c>
      <c r="K81" s="11">
        <v>2.2452546296296293E-2</v>
      </c>
      <c r="T81" s="11"/>
      <c r="U81" s="11"/>
      <c r="X81" s="13"/>
      <c r="AB81" s="11"/>
    </row>
    <row r="82" spans="1:28" x14ac:dyDescent="0.3">
      <c r="A82" s="8">
        <v>33</v>
      </c>
      <c r="B82" t="s">
        <v>86</v>
      </c>
      <c r="C82" s="11">
        <v>1.0636574074074074E-2</v>
      </c>
      <c r="G82" s="13">
        <f t="shared" si="4"/>
        <v>9.4731481481481455E-3</v>
      </c>
      <c r="K82" s="11">
        <v>2.010972222222222E-2</v>
      </c>
      <c r="T82" s="11"/>
      <c r="U82" s="11"/>
      <c r="X82" s="13"/>
      <c r="AB82" s="11"/>
    </row>
    <row r="83" spans="1:28" x14ac:dyDescent="0.3">
      <c r="A83" s="8">
        <v>34</v>
      </c>
      <c r="B83" t="s">
        <v>87</v>
      </c>
      <c r="C83" s="11">
        <v>1.0787037037037038E-2</v>
      </c>
      <c r="G83" s="13">
        <f t="shared" si="4"/>
        <v>9.4755787037037031E-3</v>
      </c>
      <c r="K83" s="11">
        <v>2.0262615740740741E-2</v>
      </c>
      <c r="T83" s="11"/>
      <c r="U83" s="11"/>
      <c r="X83" s="13"/>
      <c r="AB83" s="11"/>
    </row>
    <row r="84" spans="1:28" x14ac:dyDescent="0.3">
      <c r="A84" s="8">
        <v>35</v>
      </c>
      <c r="B84" t="s">
        <v>88</v>
      </c>
      <c r="C84" s="11">
        <v>1.1435185185185185E-2</v>
      </c>
      <c r="G84" s="13">
        <f t="shared" si="4"/>
        <v>9.953587962962961E-3</v>
      </c>
      <c r="K84" s="11">
        <v>2.1388773148148146E-2</v>
      </c>
      <c r="T84" s="11"/>
      <c r="U84" s="11"/>
      <c r="X84" s="13"/>
      <c r="AB84" s="11"/>
    </row>
    <row r="85" spans="1:28" x14ac:dyDescent="0.3">
      <c r="A85" s="8">
        <v>36</v>
      </c>
      <c r="B85" t="s">
        <v>89</v>
      </c>
      <c r="C85" s="11">
        <v>1.1145833333333334E-2</v>
      </c>
      <c r="G85" s="13">
        <f t="shared" si="4"/>
        <v>9.6057870370370342E-3</v>
      </c>
      <c r="K85" s="11">
        <v>2.0751620370370368E-2</v>
      </c>
      <c r="T85" s="11"/>
      <c r="U85" s="11"/>
      <c r="X85" s="13"/>
      <c r="AB85" s="11"/>
    </row>
    <row r="86" spans="1:28" x14ac:dyDescent="0.3">
      <c r="A86" s="8">
        <v>37</v>
      </c>
      <c r="B86" t="s">
        <v>90</v>
      </c>
      <c r="C86" s="11">
        <v>1.0925925925925924E-2</v>
      </c>
      <c r="G86" s="13">
        <f t="shared" si="4"/>
        <v>9.7339120370370392E-3</v>
      </c>
      <c r="K86" s="11">
        <v>2.0659837962962963E-2</v>
      </c>
      <c r="T86" s="11"/>
      <c r="U86" s="11"/>
      <c r="X86" s="13"/>
      <c r="AB86" s="11"/>
    </row>
    <row r="87" spans="1:28" x14ac:dyDescent="0.3">
      <c r="A87" s="8">
        <v>38</v>
      </c>
      <c r="B87" t="s">
        <v>43</v>
      </c>
      <c r="C87" s="11">
        <v>1.0613425925925927E-2</v>
      </c>
      <c r="G87" s="13">
        <f t="shared" si="4"/>
        <v>9.5296296296296292E-3</v>
      </c>
      <c r="K87" s="11">
        <v>2.0143055555555556E-2</v>
      </c>
    </row>
    <row r="88" spans="1:28" x14ac:dyDescent="0.3">
      <c r="A88" s="8">
        <v>39</v>
      </c>
      <c r="B88" t="s">
        <v>46</v>
      </c>
      <c r="C88" s="11">
        <v>1.0324074074074074E-2</v>
      </c>
      <c r="G88" s="13">
        <f t="shared" si="4"/>
        <v>9.1936342592592573E-3</v>
      </c>
      <c r="K88" s="11">
        <v>1.9517708333333331E-2</v>
      </c>
    </row>
    <row r="89" spans="1:28" x14ac:dyDescent="0.3">
      <c r="A89" s="8">
        <v>40</v>
      </c>
      <c r="B89" t="s">
        <v>91</v>
      </c>
      <c r="C89" s="11">
        <v>1.005787037037037E-2</v>
      </c>
      <c r="G89" s="13">
        <f t="shared" si="4"/>
        <v>8.8983796296296311E-3</v>
      </c>
      <c r="K89" s="11">
        <v>1.8956250000000001E-2</v>
      </c>
    </row>
    <row r="90" spans="1:28" x14ac:dyDescent="0.3">
      <c r="A90" s="8">
        <v>41</v>
      </c>
      <c r="B90" t="s">
        <v>29</v>
      </c>
      <c r="C90" s="11">
        <v>1.0937500000000001E-2</v>
      </c>
      <c r="G90" s="13">
        <f t="shared" si="4"/>
        <v>9.5575231481481466E-3</v>
      </c>
      <c r="K90" s="11">
        <v>2.0495023148148148E-2</v>
      </c>
    </row>
  </sheetData>
  <sortState xmlns:xlrd2="http://schemas.microsoft.com/office/spreadsheetml/2017/richdata2" ref="B4:K45">
    <sortCondition ref="K4:K45"/>
  </sortState>
  <mergeCells count="3">
    <mergeCell ref="C2:E2"/>
    <mergeCell ref="G2:I2"/>
    <mergeCell ref="K2:L2"/>
  </mergeCells>
  <conditionalFormatting sqref="B114:B165">
    <cfRule type="duplicateValues" dxfId="2" priority="1"/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FF0C5-CE5D-4610-A5E4-338A43A1D545}">
  <dimension ref="A1:L91"/>
  <sheetViews>
    <sheetView tabSelected="1" topLeftCell="A28" workbookViewId="0">
      <selection activeCell="K53" sqref="K53"/>
    </sheetView>
  </sheetViews>
  <sheetFormatPr defaultRowHeight="14.4" x14ac:dyDescent="0.3"/>
  <cols>
    <col min="1" max="1" width="5.77734375" customWidth="1"/>
    <col min="2" max="2" width="21.77734375" customWidth="1"/>
    <col min="6" max="6" width="3.88671875" customWidth="1"/>
    <col min="10" max="10" width="3.5546875" customWidth="1"/>
  </cols>
  <sheetData>
    <row r="1" spans="1:12" ht="18" x14ac:dyDescent="0.35">
      <c r="B1" s="16" t="s">
        <v>92</v>
      </c>
      <c r="C1" s="1"/>
      <c r="D1" s="2"/>
      <c r="E1" s="2"/>
      <c r="F1" s="2"/>
      <c r="G1" s="2"/>
      <c r="H1" s="2"/>
      <c r="I1" s="2"/>
      <c r="J1" s="3"/>
      <c r="K1" s="3"/>
      <c r="L1" s="3"/>
    </row>
    <row r="2" spans="1:12" x14ac:dyDescent="0.3">
      <c r="A2" s="5"/>
      <c r="B2" s="5"/>
      <c r="C2" s="23" t="s">
        <v>0</v>
      </c>
      <c r="D2" s="23"/>
      <c r="E2" s="23"/>
      <c r="F2" s="5"/>
      <c r="G2" s="23" t="s">
        <v>1</v>
      </c>
      <c r="H2" s="23"/>
      <c r="I2" s="23"/>
      <c r="J2" s="6"/>
      <c r="K2" s="23" t="s">
        <v>2</v>
      </c>
      <c r="L2" s="23"/>
    </row>
    <row r="3" spans="1:12" x14ac:dyDescent="0.3">
      <c r="A3" s="5" t="s">
        <v>3</v>
      </c>
      <c r="B3" s="26" t="s">
        <v>4</v>
      </c>
      <c r="C3" s="9" t="s">
        <v>5</v>
      </c>
      <c r="D3" s="9" t="s">
        <v>6</v>
      </c>
      <c r="E3" s="9" t="s">
        <v>7</v>
      </c>
      <c r="F3" s="9"/>
      <c r="G3" s="9" t="s">
        <v>5</v>
      </c>
      <c r="H3" s="9" t="s">
        <v>6</v>
      </c>
      <c r="I3" s="9" t="s">
        <v>7</v>
      </c>
      <c r="J3" s="10"/>
      <c r="K3" s="9" t="s">
        <v>8</v>
      </c>
      <c r="L3" s="9" t="s">
        <v>7</v>
      </c>
    </row>
    <row r="4" spans="1:12" x14ac:dyDescent="0.3">
      <c r="A4" s="8">
        <v>1</v>
      </c>
      <c r="B4" s="25" t="s">
        <v>117</v>
      </c>
      <c r="C4" s="11">
        <v>8.5763888888888886E-3</v>
      </c>
      <c r="D4">
        <v>1</v>
      </c>
      <c r="E4" s="12">
        <f>C4-$C$4</f>
        <v>0</v>
      </c>
      <c r="G4" s="13">
        <f>K4-C4</f>
        <v>1.0295486111111111E-2</v>
      </c>
      <c r="H4">
        <v>1</v>
      </c>
      <c r="I4" s="12">
        <f>G4-$G$4</f>
        <v>0</v>
      </c>
      <c r="K4" s="11">
        <v>1.8871875E-2</v>
      </c>
      <c r="L4" s="12">
        <f>K4-$K$4</f>
        <v>0</v>
      </c>
    </row>
    <row r="5" spans="1:12" x14ac:dyDescent="0.3">
      <c r="A5" s="8">
        <v>2</v>
      </c>
      <c r="B5" s="24" t="s">
        <v>107</v>
      </c>
      <c r="C5" s="11">
        <v>8.6226851851851846E-3</v>
      </c>
      <c r="D5">
        <v>4</v>
      </c>
      <c r="E5" s="12">
        <f t="shared" ref="E5:E49" si="0">C5-$C$4</f>
        <v>4.6296296296296016E-5</v>
      </c>
      <c r="G5" s="13">
        <f>K5-C5</f>
        <v>1.0699768518518518E-2</v>
      </c>
      <c r="H5">
        <v>2</v>
      </c>
      <c r="I5" s="12">
        <f t="shared" ref="I5:I49" si="1">G5-$G$4</f>
        <v>4.0428240740740702E-4</v>
      </c>
      <c r="K5" s="11">
        <v>1.9322453703703703E-2</v>
      </c>
      <c r="L5" s="12">
        <f t="shared" ref="L5:L49" si="2">K5-$K$4</f>
        <v>4.5057870370370304E-4</v>
      </c>
    </row>
    <row r="6" spans="1:12" x14ac:dyDescent="0.3">
      <c r="A6" s="8">
        <v>3</v>
      </c>
      <c r="B6" s="24" t="s">
        <v>115</v>
      </c>
      <c r="C6" s="11">
        <v>8.5763888888888886E-3</v>
      </c>
      <c r="D6">
        <v>1</v>
      </c>
      <c r="E6" s="12">
        <f t="shared" si="0"/>
        <v>0</v>
      </c>
      <c r="G6" s="13">
        <f>K6-C6</f>
        <v>1.093483796296296E-2</v>
      </c>
      <c r="H6">
        <v>3</v>
      </c>
      <c r="I6" s="12">
        <f t="shared" si="1"/>
        <v>6.3935185185184928E-4</v>
      </c>
      <c r="K6" s="11">
        <v>1.9511226851851849E-2</v>
      </c>
      <c r="L6" s="12">
        <f t="shared" si="2"/>
        <v>6.3935185185184928E-4</v>
      </c>
    </row>
    <row r="7" spans="1:12" x14ac:dyDescent="0.3">
      <c r="A7" s="8">
        <v>4</v>
      </c>
      <c r="B7" s="24" t="s">
        <v>114</v>
      </c>
      <c r="C7" s="11">
        <v>8.5995370370370357E-3</v>
      </c>
      <c r="D7">
        <v>3</v>
      </c>
      <c r="E7" s="12">
        <f t="shared" si="0"/>
        <v>2.3148148148147141E-5</v>
      </c>
      <c r="G7" s="13">
        <f>K7-C7</f>
        <v>1.1059375000000001E-2</v>
      </c>
      <c r="H7">
        <v>5</v>
      </c>
      <c r="I7" s="12">
        <f t="shared" si="1"/>
        <v>7.6388888888889034E-4</v>
      </c>
      <c r="K7" s="11">
        <v>1.9658912037037037E-2</v>
      </c>
      <c r="L7" s="12">
        <f t="shared" si="2"/>
        <v>7.8703703703703748E-4</v>
      </c>
    </row>
    <row r="8" spans="1:12" x14ac:dyDescent="0.3">
      <c r="A8" s="8">
        <v>5</v>
      </c>
      <c r="B8" s="24" t="s">
        <v>43</v>
      </c>
      <c r="C8" s="11">
        <v>8.8657407407407417E-3</v>
      </c>
      <c r="D8">
        <v>7</v>
      </c>
      <c r="E8" s="12">
        <f t="shared" si="0"/>
        <v>2.8935185185185314E-4</v>
      </c>
      <c r="G8" s="13">
        <f>K8-C8</f>
        <v>1.0968981481481481E-2</v>
      </c>
      <c r="H8">
        <v>4</v>
      </c>
      <c r="I8" s="12">
        <f t="shared" si="1"/>
        <v>6.7349537037036944E-4</v>
      </c>
      <c r="K8" s="11">
        <v>1.9834722222222222E-2</v>
      </c>
      <c r="L8" s="12">
        <f t="shared" si="2"/>
        <v>9.6284722222222258E-4</v>
      </c>
    </row>
    <row r="9" spans="1:12" x14ac:dyDescent="0.3">
      <c r="A9" s="8">
        <v>6</v>
      </c>
      <c r="B9" s="24" t="s">
        <v>29</v>
      </c>
      <c r="C9" s="11">
        <v>8.8888888888888889E-3</v>
      </c>
      <c r="D9">
        <v>9</v>
      </c>
      <c r="E9" s="12">
        <f t="shared" si="0"/>
        <v>3.1250000000000028E-4</v>
      </c>
      <c r="G9" s="13">
        <f>K9-C9</f>
        <v>1.1136921296296299E-2</v>
      </c>
      <c r="H9">
        <v>7</v>
      </c>
      <c r="I9" s="12">
        <f t="shared" si="1"/>
        <v>8.4143518518518812E-4</v>
      </c>
      <c r="K9" s="11">
        <v>2.0025810185185188E-2</v>
      </c>
      <c r="L9" s="12">
        <f t="shared" si="2"/>
        <v>1.1539351851851884E-3</v>
      </c>
    </row>
    <row r="10" spans="1:12" x14ac:dyDescent="0.3">
      <c r="A10" s="8">
        <v>7</v>
      </c>
      <c r="B10" s="24" t="s">
        <v>112</v>
      </c>
      <c r="C10" s="11">
        <v>8.9814814814814809E-3</v>
      </c>
      <c r="D10">
        <v>15</v>
      </c>
      <c r="E10" s="12">
        <f t="shared" si="0"/>
        <v>4.0509259259259231E-4</v>
      </c>
      <c r="G10" s="13">
        <f>K10-C10</f>
        <v>1.1064699074074072E-2</v>
      </c>
      <c r="H10">
        <v>5</v>
      </c>
      <c r="I10" s="12">
        <f t="shared" si="1"/>
        <v>7.6921296296296113E-4</v>
      </c>
      <c r="K10" s="11">
        <v>2.0046180555555553E-2</v>
      </c>
      <c r="L10" s="12">
        <f t="shared" si="2"/>
        <v>1.1743055555555534E-3</v>
      </c>
    </row>
    <row r="11" spans="1:12" x14ac:dyDescent="0.3">
      <c r="A11" s="8">
        <v>8</v>
      </c>
      <c r="B11" s="24" t="s">
        <v>87</v>
      </c>
      <c r="C11" s="11">
        <v>8.8310185185185176E-3</v>
      </c>
      <c r="D11">
        <v>6</v>
      </c>
      <c r="E11" s="12">
        <f t="shared" si="0"/>
        <v>2.5462962962962896E-4</v>
      </c>
      <c r="G11" s="13">
        <f>K11-C11</f>
        <v>1.1272222222222223E-2</v>
      </c>
      <c r="H11">
        <v>10</v>
      </c>
      <c r="I11" s="12">
        <f t="shared" si="1"/>
        <v>9.7673611111111225E-4</v>
      </c>
      <c r="K11" s="11">
        <v>2.0103240740740741E-2</v>
      </c>
      <c r="L11" s="12">
        <f t="shared" si="2"/>
        <v>1.2313657407407412E-3</v>
      </c>
    </row>
    <row r="12" spans="1:12" x14ac:dyDescent="0.3">
      <c r="A12" s="8">
        <v>9</v>
      </c>
      <c r="B12" s="24" t="s">
        <v>86</v>
      </c>
      <c r="C12" s="11">
        <v>8.9004629629629625E-3</v>
      </c>
      <c r="D12">
        <v>10</v>
      </c>
      <c r="E12" s="12">
        <f t="shared" si="0"/>
        <v>3.2407407407407385E-4</v>
      </c>
      <c r="G12" s="13">
        <f>K12-C12</f>
        <v>1.1251967592592593E-2</v>
      </c>
      <c r="H12">
        <v>9</v>
      </c>
      <c r="I12" s="12">
        <f t="shared" si="1"/>
        <v>9.5648148148148177E-4</v>
      </c>
      <c r="K12" s="11">
        <v>2.0152430555555555E-2</v>
      </c>
      <c r="L12" s="12">
        <f t="shared" si="2"/>
        <v>1.2805555555555556E-3</v>
      </c>
    </row>
    <row r="13" spans="1:12" x14ac:dyDescent="0.3">
      <c r="A13" s="8">
        <v>10</v>
      </c>
      <c r="B13" s="24" t="s">
        <v>109</v>
      </c>
      <c r="C13" s="11">
        <v>8.9467592592592585E-3</v>
      </c>
      <c r="D13">
        <v>12</v>
      </c>
      <c r="E13" s="12">
        <f t="shared" si="0"/>
        <v>3.7037037037036986E-4</v>
      </c>
      <c r="G13" s="13">
        <f>K13-C13</f>
        <v>1.1215162037037037E-2</v>
      </c>
      <c r="H13">
        <v>8</v>
      </c>
      <c r="I13" s="12">
        <f t="shared" si="1"/>
        <v>9.1967592592592622E-4</v>
      </c>
      <c r="K13" s="11">
        <v>2.0161921296296296E-2</v>
      </c>
      <c r="L13" s="12">
        <f t="shared" si="2"/>
        <v>1.2900462962962961E-3</v>
      </c>
    </row>
    <row r="14" spans="1:12" x14ac:dyDescent="0.3">
      <c r="A14" s="8">
        <v>11</v>
      </c>
      <c r="B14" s="24" t="s">
        <v>105</v>
      </c>
      <c r="C14" s="11">
        <v>8.8773148148148153E-3</v>
      </c>
      <c r="D14">
        <v>8</v>
      </c>
      <c r="E14" s="12">
        <f t="shared" si="0"/>
        <v>3.0092592592592671E-4</v>
      </c>
      <c r="G14" s="13">
        <f>K14-C14</f>
        <v>1.1491898148148149E-2</v>
      </c>
      <c r="H14">
        <v>11</v>
      </c>
      <c r="I14" s="12">
        <f t="shared" si="1"/>
        <v>1.1964120370370375E-3</v>
      </c>
      <c r="K14" s="11">
        <v>2.0369212962962964E-2</v>
      </c>
      <c r="L14" s="12">
        <f t="shared" si="2"/>
        <v>1.4973379629629642E-3</v>
      </c>
    </row>
    <row r="15" spans="1:12" x14ac:dyDescent="0.3">
      <c r="A15" s="8">
        <v>12</v>
      </c>
      <c r="B15" s="24" t="s">
        <v>110</v>
      </c>
      <c r="C15" s="11">
        <v>8.9699074074074073E-3</v>
      </c>
      <c r="D15">
        <v>14</v>
      </c>
      <c r="E15" s="12">
        <f t="shared" si="0"/>
        <v>3.9351851851851874E-4</v>
      </c>
      <c r="G15" s="13">
        <f>K15-C15</f>
        <v>1.1536574074074076E-2</v>
      </c>
      <c r="H15">
        <v>12</v>
      </c>
      <c r="I15" s="12">
        <f t="shared" si="1"/>
        <v>1.2410879629629647E-3</v>
      </c>
      <c r="K15" s="11">
        <v>2.0506481481481483E-2</v>
      </c>
      <c r="L15" s="12">
        <f t="shared" si="2"/>
        <v>1.6346064814814834E-3</v>
      </c>
    </row>
    <row r="16" spans="1:12" x14ac:dyDescent="0.3">
      <c r="A16" s="8">
        <v>13</v>
      </c>
      <c r="B16" s="24" t="s">
        <v>116</v>
      </c>
      <c r="C16" s="11">
        <v>8.9583333333333338E-3</v>
      </c>
      <c r="D16">
        <v>13</v>
      </c>
      <c r="E16" s="12">
        <f t="shared" si="0"/>
        <v>3.8194444444444517E-4</v>
      </c>
      <c r="G16" s="13">
        <f>K16-C16</f>
        <v>1.1561458333333332E-2</v>
      </c>
      <c r="H16">
        <v>13</v>
      </c>
      <c r="I16" s="12">
        <f t="shared" si="1"/>
        <v>1.2659722222222204E-3</v>
      </c>
      <c r="K16" s="11">
        <v>2.0519791666666665E-2</v>
      </c>
      <c r="L16" s="12">
        <f t="shared" si="2"/>
        <v>1.6479166666666656E-3</v>
      </c>
    </row>
    <row r="17" spans="1:12" x14ac:dyDescent="0.3">
      <c r="A17" s="8">
        <v>14</v>
      </c>
      <c r="B17" s="24" t="s">
        <v>113</v>
      </c>
      <c r="C17" s="11">
        <v>8.9120370370370378E-3</v>
      </c>
      <c r="D17">
        <v>11</v>
      </c>
      <c r="E17" s="12">
        <f t="shared" si="0"/>
        <v>3.3564814814814915E-4</v>
      </c>
      <c r="G17" s="13">
        <f>K17-C17</f>
        <v>1.1810532407407405E-2</v>
      </c>
      <c r="H17">
        <v>17</v>
      </c>
      <c r="I17" s="12">
        <f t="shared" si="1"/>
        <v>1.5150462962962939E-3</v>
      </c>
      <c r="K17" s="11">
        <v>2.0722569444444443E-2</v>
      </c>
      <c r="L17" s="12">
        <f t="shared" si="2"/>
        <v>1.850694444444443E-3</v>
      </c>
    </row>
    <row r="18" spans="1:12" x14ac:dyDescent="0.3">
      <c r="A18" s="8">
        <v>15</v>
      </c>
      <c r="B18" s="24" t="s">
        <v>84</v>
      </c>
      <c r="C18" s="11">
        <v>9.0856481481481483E-3</v>
      </c>
      <c r="D18">
        <v>17</v>
      </c>
      <c r="E18" s="12">
        <f t="shared" si="0"/>
        <v>5.0925925925925965E-4</v>
      </c>
      <c r="G18" s="13">
        <f>K18-C18</f>
        <v>1.1766782407407406E-2</v>
      </c>
      <c r="H18">
        <v>16</v>
      </c>
      <c r="I18" s="12">
        <f t="shared" si="1"/>
        <v>1.4712962962962952E-3</v>
      </c>
      <c r="K18" s="11">
        <v>2.0852430555555555E-2</v>
      </c>
      <c r="L18" s="12">
        <f t="shared" si="2"/>
        <v>1.9805555555555548E-3</v>
      </c>
    </row>
    <row r="19" spans="1:12" x14ac:dyDescent="0.3">
      <c r="A19" s="8">
        <v>16</v>
      </c>
      <c r="B19" s="24" t="s">
        <v>9</v>
      </c>
      <c r="C19" s="11">
        <v>9.1666666666666667E-3</v>
      </c>
      <c r="D19">
        <v>18</v>
      </c>
      <c r="E19" s="12">
        <f t="shared" si="0"/>
        <v>5.9027777777777811E-4</v>
      </c>
      <c r="G19" s="13">
        <f>K19-C19</f>
        <v>1.1722685185185187E-2</v>
      </c>
      <c r="H19">
        <v>14</v>
      </c>
      <c r="I19" s="12">
        <f t="shared" si="1"/>
        <v>1.4271990740740755E-3</v>
      </c>
      <c r="K19" s="11">
        <v>2.0889351851851853E-2</v>
      </c>
      <c r="L19" s="12">
        <f t="shared" si="2"/>
        <v>2.0174768518518536E-3</v>
      </c>
    </row>
    <row r="20" spans="1:12" x14ac:dyDescent="0.3">
      <c r="A20" s="8">
        <v>17</v>
      </c>
      <c r="B20" s="24" t="s">
        <v>89</v>
      </c>
      <c r="C20" s="11">
        <v>9.2708333333333341E-3</v>
      </c>
      <c r="D20">
        <v>22</v>
      </c>
      <c r="E20" s="12">
        <f t="shared" si="0"/>
        <v>6.9444444444444545E-4</v>
      </c>
      <c r="G20" s="13">
        <f>K20-C20</f>
        <v>1.1749652777777777E-2</v>
      </c>
      <c r="H20">
        <v>15</v>
      </c>
      <c r="I20" s="12">
        <f t="shared" si="1"/>
        <v>1.4541666666666661E-3</v>
      </c>
      <c r="K20" s="11">
        <v>2.1020486111111111E-2</v>
      </c>
      <c r="L20" s="12">
        <f t="shared" si="2"/>
        <v>2.1486111111111116E-3</v>
      </c>
    </row>
    <row r="21" spans="1:12" x14ac:dyDescent="0.3">
      <c r="A21" s="8">
        <v>18</v>
      </c>
      <c r="B21" s="24" t="s">
        <v>36</v>
      </c>
      <c r="C21" s="11">
        <v>9.2013888888888892E-3</v>
      </c>
      <c r="D21">
        <v>20</v>
      </c>
      <c r="E21" s="12">
        <f t="shared" si="0"/>
        <v>6.2500000000000056E-4</v>
      </c>
      <c r="G21" s="13">
        <f>K21-C21</f>
        <v>1.1866087962962965E-2</v>
      </c>
      <c r="H21">
        <v>19</v>
      </c>
      <c r="I21" s="12">
        <f t="shared" si="1"/>
        <v>1.5706018518518543E-3</v>
      </c>
      <c r="K21" s="11">
        <v>2.1067476851851855E-2</v>
      </c>
      <c r="L21" s="12">
        <f t="shared" si="2"/>
        <v>2.1956018518518548E-3</v>
      </c>
    </row>
    <row r="22" spans="1:12" x14ac:dyDescent="0.3">
      <c r="A22" s="8">
        <v>19</v>
      </c>
      <c r="B22" s="24" t="s">
        <v>15</v>
      </c>
      <c r="C22" s="11">
        <v>9.3055555555555548E-3</v>
      </c>
      <c r="D22">
        <v>24</v>
      </c>
      <c r="E22" s="12">
        <f t="shared" si="0"/>
        <v>7.2916666666666616E-4</v>
      </c>
      <c r="G22" s="13">
        <f>K22-C22</f>
        <v>1.1822222222222222E-2</v>
      </c>
      <c r="H22">
        <v>18</v>
      </c>
      <c r="I22" s="12">
        <f t="shared" si="1"/>
        <v>1.5267361111111107E-3</v>
      </c>
      <c r="K22" s="11">
        <v>2.1127777777777777E-2</v>
      </c>
      <c r="L22" s="12">
        <f t="shared" si="2"/>
        <v>2.2559027777777768E-3</v>
      </c>
    </row>
    <row r="23" spans="1:12" x14ac:dyDescent="0.3">
      <c r="A23" s="8">
        <v>20</v>
      </c>
      <c r="B23" s="24" t="s">
        <v>30</v>
      </c>
      <c r="C23" s="11">
        <v>9.2361111111111116E-3</v>
      </c>
      <c r="D23">
        <v>21</v>
      </c>
      <c r="E23" s="12">
        <f t="shared" si="0"/>
        <v>6.59722222222223E-4</v>
      </c>
      <c r="G23" s="13">
        <f>K23-C23</f>
        <v>1.1894328703703702E-2</v>
      </c>
      <c r="H23">
        <v>20</v>
      </c>
      <c r="I23" s="12">
        <f t="shared" si="1"/>
        <v>1.5988425925925909E-3</v>
      </c>
      <c r="K23" s="11">
        <v>2.1130439814814814E-2</v>
      </c>
      <c r="L23" s="12">
        <f t="shared" si="2"/>
        <v>2.2585648148148139E-3</v>
      </c>
    </row>
    <row r="24" spans="1:12" x14ac:dyDescent="0.3">
      <c r="A24" s="8">
        <v>22</v>
      </c>
      <c r="B24" s="24" t="s">
        <v>106</v>
      </c>
      <c r="C24" s="11">
        <v>9.2939814814814812E-3</v>
      </c>
      <c r="D24">
        <v>23</v>
      </c>
      <c r="E24" s="12">
        <f t="shared" si="0"/>
        <v>7.1759259259259259E-4</v>
      </c>
      <c r="G24" s="13">
        <f>K24-C24</f>
        <v>1.1981944444444443E-2</v>
      </c>
      <c r="H24">
        <v>22</v>
      </c>
      <c r="I24" s="12">
        <f t="shared" si="1"/>
        <v>1.6864583333333315E-3</v>
      </c>
      <c r="K24" s="11">
        <v>2.1275925925925924E-2</v>
      </c>
      <c r="L24" s="12">
        <f t="shared" si="2"/>
        <v>2.4040509259259241E-3</v>
      </c>
    </row>
    <row r="25" spans="1:12" x14ac:dyDescent="0.3">
      <c r="A25" s="8">
        <v>23</v>
      </c>
      <c r="B25" s="24" t="s">
        <v>111</v>
      </c>
      <c r="C25" s="11">
        <v>9.3634259259259261E-3</v>
      </c>
      <c r="D25">
        <v>26</v>
      </c>
      <c r="E25" s="12">
        <f t="shared" si="0"/>
        <v>7.8703703703703748E-4</v>
      </c>
      <c r="G25" s="13">
        <f>K25-C25</f>
        <v>1.194050925925926E-2</v>
      </c>
      <c r="H25">
        <v>21</v>
      </c>
      <c r="I25" s="12">
        <f t="shared" si="1"/>
        <v>1.6450231481481489E-3</v>
      </c>
      <c r="K25" s="11">
        <v>2.1303935185185186E-2</v>
      </c>
      <c r="L25" s="12">
        <f t="shared" si="2"/>
        <v>2.4320601851851864E-3</v>
      </c>
    </row>
    <row r="26" spans="1:12" x14ac:dyDescent="0.3">
      <c r="A26" s="8">
        <v>24</v>
      </c>
      <c r="B26" s="24" t="s">
        <v>88</v>
      </c>
      <c r="C26" s="11">
        <v>9.3171296296296283E-3</v>
      </c>
      <c r="D26">
        <v>25</v>
      </c>
      <c r="E26" s="12">
        <f t="shared" si="0"/>
        <v>7.4074074074073973E-4</v>
      </c>
      <c r="G26" s="13">
        <f>K26-C26</f>
        <v>1.2077430555555555E-2</v>
      </c>
      <c r="H26">
        <v>23</v>
      </c>
      <c r="I26" s="12">
        <f t="shared" si="1"/>
        <v>1.7819444444444436E-3</v>
      </c>
      <c r="K26" s="11">
        <v>2.1394560185185183E-2</v>
      </c>
      <c r="L26" s="12">
        <f t="shared" si="2"/>
        <v>2.5226851851851834E-3</v>
      </c>
    </row>
    <row r="27" spans="1:12" x14ac:dyDescent="0.3">
      <c r="A27" s="8">
        <v>25</v>
      </c>
      <c r="B27" s="24" t="s">
        <v>108</v>
      </c>
      <c r="C27" s="11">
        <v>9.0740740740740729E-3</v>
      </c>
      <c r="D27">
        <v>16</v>
      </c>
      <c r="E27" s="12">
        <f t="shared" si="0"/>
        <v>4.9768518518518434E-4</v>
      </c>
      <c r="G27" s="13">
        <f>K27-C27</f>
        <v>1.2385763888888892E-2</v>
      </c>
      <c r="H27">
        <v>25</v>
      </c>
      <c r="I27" s="12">
        <f t="shared" si="1"/>
        <v>2.0902777777777812E-3</v>
      </c>
      <c r="K27" s="11">
        <v>2.1459837962962965E-2</v>
      </c>
      <c r="L27" s="12">
        <f t="shared" si="2"/>
        <v>2.5879629629629655E-3</v>
      </c>
    </row>
    <row r="28" spans="1:12" x14ac:dyDescent="0.3">
      <c r="A28" s="8">
        <v>26</v>
      </c>
      <c r="B28" s="24" t="s">
        <v>55</v>
      </c>
      <c r="C28" s="11">
        <v>9.386574074074075E-3</v>
      </c>
      <c r="D28">
        <v>27</v>
      </c>
      <c r="E28" s="12">
        <f t="shared" si="0"/>
        <v>8.1018518518518635E-4</v>
      </c>
      <c r="G28" s="13">
        <f>K28-C28</f>
        <v>1.225625E-2</v>
      </c>
      <c r="H28">
        <v>24</v>
      </c>
      <c r="I28" s="12">
        <f t="shared" si="1"/>
        <v>1.9607638888888886E-3</v>
      </c>
      <c r="K28" s="11">
        <v>2.1642824074074075E-2</v>
      </c>
      <c r="L28" s="12">
        <f t="shared" si="2"/>
        <v>2.770949074074075E-3</v>
      </c>
    </row>
    <row r="29" spans="1:12" x14ac:dyDescent="0.3">
      <c r="A29" s="8">
        <v>27</v>
      </c>
      <c r="B29" s="24" t="s">
        <v>103</v>
      </c>
      <c r="C29" s="11">
        <v>9.4675925925925917E-3</v>
      </c>
      <c r="D29">
        <v>29</v>
      </c>
      <c r="E29" s="12">
        <f t="shared" si="0"/>
        <v>8.9120370370370308E-4</v>
      </c>
      <c r="G29" s="13">
        <f>K29-C29</f>
        <v>1.2470833333333336E-2</v>
      </c>
      <c r="H29">
        <v>26</v>
      </c>
      <c r="I29" s="12">
        <f t="shared" si="1"/>
        <v>2.1753472222222243E-3</v>
      </c>
      <c r="K29" s="11">
        <v>2.1938425925925927E-2</v>
      </c>
      <c r="L29" s="12">
        <f t="shared" si="2"/>
        <v>3.0665509259259274E-3</v>
      </c>
    </row>
    <row r="30" spans="1:12" x14ac:dyDescent="0.3">
      <c r="A30" s="8">
        <v>28</v>
      </c>
      <c r="B30" s="24" t="s">
        <v>102</v>
      </c>
      <c r="C30" s="11">
        <v>9.4444444444444445E-3</v>
      </c>
      <c r="D30">
        <v>28</v>
      </c>
      <c r="E30" s="12">
        <f t="shared" si="0"/>
        <v>8.6805555555555594E-4</v>
      </c>
      <c r="G30" s="13">
        <f>K30-C30</f>
        <v>1.2644097222222225E-2</v>
      </c>
      <c r="H30">
        <v>27</v>
      </c>
      <c r="I30" s="12">
        <f t="shared" si="1"/>
        <v>2.3486111111111138E-3</v>
      </c>
      <c r="K30" s="11">
        <v>2.208854166666667E-2</v>
      </c>
      <c r="L30" s="12">
        <f t="shared" si="2"/>
        <v>3.2166666666666698E-3</v>
      </c>
    </row>
    <row r="31" spans="1:12" x14ac:dyDescent="0.3">
      <c r="A31" s="8">
        <v>29</v>
      </c>
      <c r="B31" s="24" t="s">
        <v>104</v>
      </c>
      <c r="C31" s="11">
        <v>9.1782407407407403E-3</v>
      </c>
      <c r="D31">
        <v>19</v>
      </c>
      <c r="E31" s="12">
        <f t="shared" si="0"/>
        <v>6.0185185185185168E-4</v>
      </c>
      <c r="G31" s="13">
        <f>K31-C31</f>
        <v>1.2938541666666671E-2</v>
      </c>
      <c r="H31">
        <v>31</v>
      </c>
      <c r="I31" s="12">
        <f t="shared" si="1"/>
        <v>2.6430555555555599E-3</v>
      </c>
      <c r="K31" s="11">
        <v>2.2116782407407411E-2</v>
      </c>
      <c r="L31" s="12">
        <f t="shared" si="2"/>
        <v>3.2449074074074116E-3</v>
      </c>
    </row>
    <row r="32" spans="1:12" x14ac:dyDescent="0.3">
      <c r="A32" s="8">
        <v>30</v>
      </c>
      <c r="B32" s="24" t="s">
        <v>99</v>
      </c>
      <c r="C32" s="11">
        <v>9.7453703703703713E-3</v>
      </c>
      <c r="D32">
        <v>30</v>
      </c>
      <c r="E32" s="12">
        <f t="shared" si="0"/>
        <v>1.1689814814814826E-3</v>
      </c>
      <c r="G32" s="13">
        <f>K32-C32</f>
        <v>1.2838194444444442E-2</v>
      </c>
      <c r="H32">
        <v>29</v>
      </c>
      <c r="I32" s="12">
        <f t="shared" si="1"/>
        <v>2.5427083333333309E-3</v>
      </c>
      <c r="K32" s="11">
        <v>2.2583564814814813E-2</v>
      </c>
      <c r="L32" s="12">
        <f t="shared" si="2"/>
        <v>3.7116898148148135E-3</v>
      </c>
    </row>
    <row r="33" spans="1:12" x14ac:dyDescent="0.3">
      <c r="A33" s="8">
        <v>31</v>
      </c>
      <c r="B33" s="24" t="s">
        <v>101</v>
      </c>
      <c r="C33" s="11">
        <v>9.8379629629629633E-3</v>
      </c>
      <c r="D33">
        <v>32</v>
      </c>
      <c r="E33" s="12">
        <f t="shared" si="0"/>
        <v>1.2615740740740747E-3</v>
      </c>
      <c r="G33" s="13">
        <f>K33-C33</f>
        <v>1.2924189814814817E-2</v>
      </c>
      <c r="H33">
        <v>30</v>
      </c>
      <c r="I33" s="12">
        <f t="shared" si="1"/>
        <v>2.628703703703706E-3</v>
      </c>
      <c r="K33" s="11">
        <v>2.276215277777778E-2</v>
      </c>
      <c r="L33" s="12">
        <f t="shared" si="2"/>
        <v>3.8902777777777807E-3</v>
      </c>
    </row>
    <row r="34" spans="1:12" x14ac:dyDescent="0.3">
      <c r="A34" s="8">
        <v>32</v>
      </c>
      <c r="B34" s="24" t="s">
        <v>21</v>
      </c>
      <c r="C34" s="11">
        <v>9.7916666666666655E-3</v>
      </c>
      <c r="D34">
        <v>31</v>
      </c>
      <c r="E34" s="12">
        <f t="shared" si="0"/>
        <v>1.2152777777777769E-3</v>
      </c>
      <c r="G34" s="13">
        <f>K34-C34</f>
        <v>1.3023379629629633E-2</v>
      </c>
      <c r="H34">
        <v>32</v>
      </c>
      <c r="I34" s="12">
        <f t="shared" si="1"/>
        <v>2.7278935185185219E-3</v>
      </c>
      <c r="K34" s="11">
        <v>2.2815046296296299E-2</v>
      </c>
      <c r="L34" s="12">
        <f t="shared" si="2"/>
        <v>3.9431712962962988E-3</v>
      </c>
    </row>
    <row r="35" spans="1:12" x14ac:dyDescent="0.3">
      <c r="A35" s="8">
        <v>33</v>
      </c>
      <c r="B35" s="24" t="s">
        <v>77</v>
      </c>
      <c r="C35" s="11">
        <v>1.0069444444444445E-2</v>
      </c>
      <c r="D35">
        <v>34</v>
      </c>
      <c r="E35" s="12">
        <f t="shared" si="0"/>
        <v>1.4930555555555565E-3</v>
      </c>
      <c r="G35" s="13">
        <f>K35-C35</f>
        <v>1.2789814814814815E-2</v>
      </c>
      <c r="H35">
        <v>28</v>
      </c>
      <c r="I35" s="12">
        <f t="shared" si="1"/>
        <v>2.4943287037037035E-3</v>
      </c>
      <c r="K35" s="11">
        <v>2.285925925925926E-2</v>
      </c>
      <c r="L35" s="12">
        <f t="shared" si="2"/>
        <v>3.98738425925926E-3</v>
      </c>
    </row>
    <row r="36" spans="1:12" x14ac:dyDescent="0.3">
      <c r="A36" s="8">
        <v>34</v>
      </c>
      <c r="B36" s="24" t="s">
        <v>100</v>
      </c>
      <c r="C36" s="11">
        <v>9.8958333333333329E-3</v>
      </c>
      <c r="D36">
        <v>33</v>
      </c>
      <c r="E36" s="12">
        <f t="shared" si="0"/>
        <v>1.3194444444444443E-3</v>
      </c>
      <c r="G36" s="13">
        <f>K36-C36</f>
        <v>1.3142476851851857E-2</v>
      </c>
      <c r="H36">
        <v>33</v>
      </c>
      <c r="I36" s="12">
        <f t="shared" si="1"/>
        <v>2.8469907407407454E-3</v>
      </c>
      <c r="K36" s="11">
        <v>2.3038310185185189E-2</v>
      </c>
      <c r="L36" s="12">
        <f t="shared" si="2"/>
        <v>4.1664351851851897E-3</v>
      </c>
    </row>
    <row r="37" spans="1:12" x14ac:dyDescent="0.3">
      <c r="A37" s="8">
        <v>35</v>
      </c>
      <c r="B37" s="24" t="s">
        <v>54</v>
      </c>
      <c r="C37" s="11">
        <v>1.0069444444444445E-2</v>
      </c>
      <c r="D37">
        <v>34</v>
      </c>
      <c r="E37" s="12">
        <f t="shared" si="0"/>
        <v>1.4930555555555565E-3</v>
      </c>
      <c r="G37" s="13">
        <f>K37-C37</f>
        <v>1.357511574074074E-2</v>
      </c>
      <c r="H37">
        <v>34</v>
      </c>
      <c r="I37" s="12">
        <f t="shared" si="1"/>
        <v>3.2796296296296289E-3</v>
      </c>
      <c r="K37" s="11">
        <v>2.3644560185185185E-2</v>
      </c>
      <c r="L37" s="12">
        <f t="shared" si="2"/>
        <v>4.7726851851851854E-3</v>
      </c>
    </row>
    <row r="38" spans="1:12" x14ac:dyDescent="0.3">
      <c r="A38" s="8">
        <v>36</v>
      </c>
      <c r="B38" s="24" t="s">
        <v>58</v>
      </c>
      <c r="C38" s="11">
        <v>1.0219907407407408E-2</v>
      </c>
      <c r="D38">
        <v>37</v>
      </c>
      <c r="E38" s="12">
        <f t="shared" si="0"/>
        <v>1.6435185185185198E-3</v>
      </c>
      <c r="G38" s="13">
        <f>K38-C38</f>
        <v>1.4016435185185186E-2</v>
      </c>
      <c r="H38">
        <v>35</v>
      </c>
      <c r="I38" s="12">
        <f t="shared" si="1"/>
        <v>3.7209490740740744E-3</v>
      </c>
      <c r="K38" s="11">
        <v>2.4236342592592594E-2</v>
      </c>
      <c r="L38" s="12">
        <f t="shared" si="2"/>
        <v>5.3644675925925943E-3</v>
      </c>
    </row>
    <row r="39" spans="1:12" x14ac:dyDescent="0.3">
      <c r="A39" s="8">
        <v>37</v>
      </c>
      <c r="B39" s="24" t="s">
        <v>83</v>
      </c>
      <c r="C39" s="11">
        <v>1.0138888888888888E-2</v>
      </c>
      <c r="D39">
        <v>36</v>
      </c>
      <c r="E39" s="12">
        <f t="shared" si="0"/>
        <v>1.5624999999999997E-3</v>
      </c>
      <c r="G39" s="13">
        <f>K39-C39</f>
        <v>1.4180671296296299E-2</v>
      </c>
      <c r="H39">
        <v>36</v>
      </c>
      <c r="I39" s="12">
        <f t="shared" si="1"/>
        <v>3.8851851851851877E-3</v>
      </c>
      <c r="K39" s="11">
        <v>2.4319560185185187E-2</v>
      </c>
      <c r="L39" s="12">
        <f t="shared" si="2"/>
        <v>5.4476851851851874E-3</v>
      </c>
    </row>
    <row r="40" spans="1:12" x14ac:dyDescent="0.3">
      <c r="A40" s="8">
        <v>38</v>
      </c>
      <c r="B40" s="24" t="s">
        <v>96</v>
      </c>
      <c r="C40" s="11">
        <v>1.0358796296296295E-2</v>
      </c>
      <c r="D40">
        <v>38</v>
      </c>
      <c r="E40" s="12">
        <f t="shared" si="0"/>
        <v>1.7824074074074062E-3</v>
      </c>
      <c r="G40" s="13">
        <f>K40-C40</f>
        <v>1.4225694444444442E-2</v>
      </c>
      <c r="H40">
        <v>37</v>
      </c>
      <c r="I40" s="12">
        <f t="shared" si="1"/>
        <v>3.9302083333333307E-3</v>
      </c>
      <c r="K40" s="11">
        <v>2.4584490740740737E-2</v>
      </c>
      <c r="L40" s="12">
        <f t="shared" si="2"/>
        <v>5.7126157407407369E-3</v>
      </c>
    </row>
    <row r="41" spans="1:12" x14ac:dyDescent="0.3">
      <c r="A41" s="8">
        <v>39</v>
      </c>
      <c r="B41" s="24" t="s">
        <v>98</v>
      </c>
      <c r="C41" s="11">
        <v>1.0706018518518517E-2</v>
      </c>
      <c r="D41">
        <v>39</v>
      </c>
      <c r="E41" s="12">
        <f t="shared" si="0"/>
        <v>2.1296296296296289E-3</v>
      </c>
      <c r="G41" s="13">
        <f>K41-C41</f>
        <v>1.4234953703703705E-2</v>
      </c>
      <c r="H41">
        <v>38</v>
      </c>
      <c r="I41" s="12">
        <f t="shared" si="1"/>
        <v>3.9394675925925934E-3</v>
      </c>
      <c r="K41" s="11">
        <v>2.4940972222222222E-2</v>
      </c>
      <c r="L41" s="12">
        <f t="shared" si="2"/>
        <v>6.0690972222222223E-3</v>
      </c>
    </row>
    <row r="42" spans="1:12" x14ac:dyDescent="0.3">
      <c r="A42" s="8">
        <v>41</v>
      </c>
      <c r="B42" s="24" t="s">
        <v>94</v>
      </c>
      <c r="C42" s="11">
        <v>1.091435185185185E-2</v>
      </c>
      <c r="D42">
        <v>40</v>
      </c>
      <c r="E42" s="12">
        <f t="shared" si="0"/>
        <v>2.3379629629629618E-3</v>
      </c>
      <c r="G42" s="13">
        <f>K42-C42</f>
        <v>1.5295601851851854E-2</v>
      </c>
      <c r="H42">
        <v>40</v>
      </c>
      <c r="I42" s="12">
        <f t="shared" si="1"/>
        <v>5.0001157407407425E-3</v>
      </c>
      <c r="K42" s="11">
        <v>2.6209953703703704E-2</v>
      </c>
      <c r="L42" s="12">
        <f t="shared" si="2"/>
        <v>7.3380787037037043E-3</v>
      </c>
    </row>
    <row r="43" spans="1:12" x14ac:dyDescent="0.3">
      <c r="A43" s="8">
        <v>42</v>
      </c>
      <c r="B43" s="24" t="s">
        <v>95</v>
      </c>
      <c r="C43" s="11">
        <v>1.1493055555555555E-2</v>
      </c>
      <c r="D43">
        <v>42</v>
      </c>
      <c r="E43" s="12">
        <f t="shared" si="0"/>
        <v>2.9166666666666664E-3</v>
      </c>
      <c r="G43" s="13">
        <f>K43-C43</f>
        <v>1.5203472222222219E-2</v>
      </c>
      <c r="H43">
        <v>39</v>
      </c>
      <c r="I43" s="12">
        <f t="shared" si="1"/>
        <v>4.9079861111111078E-3</v>
      </c>
      <c r="K43" s="11">
        <v>2.6696527777777774E-2</v>
      </c>
      <c r="L43" s="12">
        <f t="shared" si="2"/>
        <v>7.8246527777777741E-3</v>
      </c>
    </row>
    <row r="44" spans="1:12" x14ac:dyDescent="0.3">
      <c r="A44" s="8">
        <v>43</v>
      </c>
      <c r="B44" s="24" t="s">
        <v>65</v>
      </c>
      <c r="C44" s="11">
        <v>1.1284722222222222E-2</v>
      </c>
      <c r="D44">
        <v>41</v>
      </c>
      <c r="E44" s="12">
        <f t="shared" si="0"/>
        <v>2.7083333333333334E-3</v>
      </c>
      <c r="G44" s="13">
        <f>K44-C44</f>
        <v>1.5940972222222224E-2</v>
      </c>
      <c r="H44">
        <v>42</v>
      </c>
      <c r="I44" s="12">
        <f t="shared" si="1"/>
        <v>5.6454861111111133E-3</v>
      </c>
      <c r="K44" s="11">
        <v>2.7225694444444445E-2</v>
      </c>
      <c r="L44" s="12">
        <f t="shared" si="2"/>
        <v>8.353819444444445E-3</v>
      </c>
    </row>
    <row r="45" spans="1:12" x14ac:dyDescent="0.3">
      <c r="A45" s="8">
        <v>44</v>
      </c>
      <c r="B45" s="24" t="s">
        <v>97</v>
      </c>
      <c r="C45" s="11">
        <v>1.1655092592592594E-2</v>
      </c>
      <c r="D45">
        <v>44</v>
      </c>
      <c r="E45" s="12">
        <f t="shared" si="0"/>
        <v>3.078703703703705E-3</v>
      </c>
      <c r="G45" s="13">
        <f>K45-C45</f>
        <v>1.5692824074074074E-2</v>
      </c>
      <c r="H45">
        <v>41</v>
      </c>
      <c r="I45" s="12">
        <f t="shared" si="1"/>
        <v>5.3973379629629632E-3</v>
      </c>
      <c r="K45" s="11">
        <v>2.7347916666666666E-2</v>
      </c>
      <c r="L45" s="12">
        <f t="shared" si="2"/>
        <v>8.4760416666666664E-3</v>
      </c>
    </row>
    <row r="46" spans="1:12" x14ac:dyDescent="0.3">
      <c r="A46" s="8">
        <v>45</v>
      </c>
      <c r="B46" s="24" t="s">
        <v>93</v>
      </c>
      <c r="C46" s="11">
        <v>1.1990740740740739E-2</v>
      </c>
      <c r="D46">
        <v>45</v>
      </c>
      <c r="E46" s="12">
        <f t="shared" si="0"/>
        <v>3.4143518518518507E-3</v>
      </c>
      <c r="G46" s="13">
        <f>K46-C46</f>
        <v>1.734363425925926E-2</v>
      </c>
      <c r="H46">
        <v>43</v>
      </c>
      <c r="I46" s="12">
        <f t="shared" si="1"/>
        <v>7.0481481481481489E-3</v>
      </c>
      <c r="K46" s="11">
        <v>2.9334374999999999E-2</v>
      </c>
      <c r="L46" s="12">
        <f t="shared" si="2"/>
        <v>1.04625E-2</v>
      </c>
    </row>
    <row r="47" spans="1:12" x14ac:dyDescent="0.3">
      <c r="A47" s="8">
        <v>46</v>
      </c>
      <c r="B47" s="24" t="s">
        <v>63</v>
      </c>
      <c r="C47" s="11">
        <v>1.1608796296296296E-2</v>
      </c>
      <c r="D47">
        <v>43</v>
      </c>
      <c r="E47" s="12">
        <f t="shared" si="0"/>
        <v>3.0324074074074073E-3</v>
      </c>
      <c r="G47" s="13">
        <f>K47-C47</f>
        <v>1.8884953703703702E-2</v>
      </c>
      <c r="H47">
        <v>44</v>
      </c>
      <c r="I47" s="12">
        <f t="shared" si="1"/>
        <v>8.5894675925925913E-3</v>
      </c>
      <c r="K47" s="11">
        <v>3.049375E-2</v>
      </c>
      <c r="L47" s="12">
        <f t="shared" si="2"/>
        <v>1.1621875E-2</v>
      </c>
    </row>
    <row r="48" spans="1:12" x14ac:dyDescent="0.3">
      <c r="A48" s="8">
        <v>47</v>
      </c>
      <c r="B48" s="24" t="s">
        <v>61</v>
      </c>
      <c r="C48" s="11">
        <v>1.3391203703703704E-2</v>
      </c>
      <c r="D48">
        <v>46</v>
      </c>
      <c r="E48" s="12">
        <f t="shared" si="0"/>
        <v>4.8148148148148152E-3</v>
      </c>
      <c r="G48" s="13">
        <f>K48-C48</f>
        <v>2.0194560185185187E-2</v>
      </c>
      <c r="H48">
        <v>45</v>
      </c>
      <c r="I48" s="12">
        <f t="shared" si="1"/>
        <v>9.8990740740740758E-3</v>
      </c>
      <c r="K48" s="11">
        <v>3.3585763888888891E-2</v>
      </c>
      <c r="L48" s="12">
        <f t="shared" si="2"/>
        <v>1.4713888888888891E-2</v>
      </c>
    </row>
    <row r="49" spans="1:12" x14ac:dyDescent="0.3">
      <c r="A49" s="8">
        <v>48</v>
      </c>
      <c r="B49" s="24" t="s">
        <v>46</v>
      </c>
      <c r="C49" s="11">
        <v>8.6226851851851846E-3</v>
      </c>
      <c r="D49">
        <v>4</v>
      </c>
      <c r="E49" s="12">
        <f t="shared" si="0"/>
        <v>4.6296296296296016E-5</v>
      </c>
      <c r="G49" s="13" t="s">
        <v>118</v>
      </c>
      <c r="I49" s="12"/>
      <c r="K49" s="11"/>
      <c r="L49" s="12"/>
    </row>
    <row r="50" spans="1:12" x14ac:dyDescent="0.3">
      <c r="A50" s="5"/>
      <c r="B50" s="26"/>
      <c r="C50" s="9"/>
      <c r="D50" s="9"/>
      <c r="E50" s="9"/>
      <c r="F50" s="9"/>
      <c r="G50" s="9"/>
      <c r="H50" s="9"/>
      <c r="I50" s="9"/>
      <c r="J50" s="10"/>
      <c r="K50" s="9"/>
      <c r="L50" s="9"/>
    </row>
    <row r="51" spans="1:12" x14ac:dyDescent="0.3">
      <c r="A51" s="8"/>
      <c r="B51" s="24"/>
      <c r="C51" s="11"/>
      <c r="E51" s="12"/>
      <c r="G51" s="13"/>
      <c r="I51" s="12"/>
      <c r="K51" s="11"/>
      <c r="L51" s="12"/>
    </row>
    <row r="52" spans="1:12" x14ac:dyDescent="0.3">
      <c r="A52" s="8"/>
      <c r="B52" s="24"/>
      <c r="C52" s="11"/>
      <c r="E52" s="12"/>
      <c r="G52" s="13"/>
      <c r="I52" s="12"/>
      <c r="K52" s="11"/>
      <c r="L52" s="12"/>
    </row>
    <row r="53" spans="1:12" x14ac:dyDescent="0.3">
      <c r="A53" s="8"/>
      <c r="C53" s="11"/>
      <c r="G53" s="13"/>
      <c r="K53" s="11"/>
    </row>
    <row r="54" spans="1:12" x14ac:dyDescent="0.3">
      <c r="A54" s="8"/>
      <c r="C54" s="11"/>
      <c r="G54" s="13"/>
      <c r="K54" s="11"/>
    </row>
    <row r="55" spans="1:12" x14ac:dyDescent="0.3">
      <c r="A55" s="8"/>
      <c r="C55" s="11"/>
      <c r="G55" s="13"/>
      <c r="K55" s="11"/>
    </row>
    <row r="56" spans="1:12" x14ac:dyDescent="0.3">
      <c r="A56" s="8"/>
      <c r="C56" s="11"/>
      <c r="G56" s="13"/>
      <c r="K56" s="11"/>
    </row>
    <row r="57" spans="1:12" x14ac:dyDescent="0.3">
      <c r="A57" s="8"/>
      <c r="C57" s="11"/>
      <c r="G57" s="13"/>
      <c r="K57" s="11"/>
    </row>
    <row r="58" spans="1:12" x14ac:dyDescent="0.3">
      <c r="A58" s="8"/>
      <c r="C58" s="11"/>
      <c r="G58" s="13"/>
      <c r="K58" s="11"/>
    </row>
    <row r="59" spans="1:12" x14ac:dyDescent="0.3">
      <c r="A59" s="8"/>
      <c r="C59" s="11"/>
      <c r="G59" s="13"/>
      <c r="K59" s="11"/>
    </row>
    <row r="60" spans="1:12" x14ac:dyDescent="0.3">
      <c r="A60" s="8"/>
      <c r="C60" s="11"/>
      <c r="G60" s="13"/>
      <c r="K60" s="11"/>
    </row>
    <row r="61" spans="1:12" x14ac:dyDescent="0.3">
      <c r="A61" s="8"/>
      <c r="C61" s="11"/>
      <c r="G61" s="13"/>
      <c r="K61" s="11"/>
    </row>
    <row r="62" spans="1:12" x14ac:dyDescent="0.3">
      <c r="A62" s="8"/>
      <c r="C62" s="11"/>
      <c r="G62" s="13"/>
      <c r="K62" s="11"/>
    </row>
    <row r="63" spans="1:12" x14ac:dyDescent="0.3">
      <c r="A63" s="8"/>
      <c r="C63" s="11"/>
      <c r="G63" s="13"/>
      <c r="K63" s="11"/>
    </row>
    <row r="64" spans="1:12" x14ac:dyDescent="0.3">
      <c r="A64" s="8"/>
      <c r="C64" s="11"/>
      <c r="G64" s="13"/>
      <c r="K64" s="11"/>
    </row>
    <row r="65" spans="1:11" x14ac:dyDescent="0.3">
      <c r="A65" s="8"/>
      <c r="C65" s="11"/>
      <c r="G65" s="13"/>
      <c r="K65" s="11"/>
    </row>
    <row r="66" spans="1:11" x14ac:dyDescent="0.3">
      <c r="A66" s="8"/>
      <c r="C66" s="11"/>
      <c r="G66" s="13"/>
      <c r="K66" s="11"/>
    </row>
    <row r="67" spans="1:11" x14ac:dyDescent="0.3">
      <c r="A67" s="8"/>
      <c r="C67" s="11"/>
      <c r="G67" s="13"/>
      <c r="K67" s="11"/>
    </row>
    <row r="68" spans="1:11" x14ac:dyDescent="0.3">
      <c r="A68" s="8"/>
      <c r="C68" s="11"/>
      <c r="G68" s="13"/>
      <c r="K68" s="11"/>
    </row>
    <row r="69" spans="1:11" x14ac:dyDescent="0.3">
      <c r="A69" s="8"/>
      <c r="C69" s="11"/>
      <c r="G69" s="13"/>
      <c r="K69" s="11"/>
    </row>
    <row r="70" spans="1:11" x14ac:dyDescent="0.3">
      <c r="A70" s="8"/>
      <c r="C70" s="11"/>
      <c r="G70" s="13"/>
      <c r="K70" s="11"/>
    </row>
    <row r="71" spans="1:11" x14ac:dyDescent="0.3">
      <c r="A71" s="8"/>
      <c r="C71" s="11"/>
      <c r="G71" s="13"/>
      <c r="K71" s="11"/>
    </row>
    <row r="72" spans="1:11" x14ac:dyDescent="0.3">
      <c r="A72" s="8"/>
      <c r="C72" s="11"/>
      <c r="G72" s="13"/>
      <c r="K72" s="11"/>
    </row>
    <row r="73" spans="1:11" x14ac:dyDescent="0.3">
      <c r="A73" s="8"/>
      <c r="C73" s="11"/>
      <c r="G73" s="13"/>
      <c r="K73" s="11"/>
    </row>
    <row r="74" spans="1:11" x14ac:dyDescent="0.3">
      <c r="A74" s="8"/>
      <c r="C74" s="11"/>
      <c r="G74" s="13"/>
      <c r="K74" s="11"/>
    </row>
    <row r="75" spans="1:11" x14ac:dyDescent="0.3">
      <c r="A75" s="8"/>
      <c r="C75" s="11"/>
      <c r="G75" s="13"/>
      <c r="K75" s="11"/>
    </row>
    <row r="76" spans="1:11" x14ac:dyDescent="0.3">
      <c r="A76" s="8"/>
      <c r="C76" s="11"/>
      <c r="G76" s="13"/>
      <c r="K76" s="11"/>
    </row>
    <row r="77" spans="1:11" x14ac:dyDescent="0.3">
      <c r="A77" s="8"/>
      <c r="C77" s="11"/>
      <c r="G77" s="13"/>
      <c r="K77" s="11"/>
    </row>
    <row r="78" spans="1:11" x14ac:dyDescent="0.3">
      <c r="A78" s="8"/>
      <c r="C78" s="11"/>
      <c r="G78" s="13"/>
      <c r="K78" s="11"/>
    </row>
    <row r="79" spans="1:11" x14ac:dyDescent="0.3">
      <c r="A79" s="8"/>
      <c r="C79" s="11"/>
      <c r="G79" s="13"/>
      <c r="K79" s="11"/>
    </row>
    <row r="80" spans="1:11" x14ac:dyDescent="0.3">
      <c r="A80" s="8"/>
      <c r="C80" s="11"/>
      <c r="G80" s="13"/>
      <c r="K80" s="11"/>
    </row>
    <row r="81" spans="1:11" x14ac:dyDescent="0.3">
      <c r="A81" s="8"/>
      <c r="C81" s="11"/>
      <c r="G81" s="13"/>
      <c r="K81" s="11"/>
    </row>
    <row r="82" spans="1:11" x14ac:dyDescent="0.3">
      <c r="A82" s="8"/>
      <c r="C82" s="11"/>
      <c r="G82" s="13"/>
      <c r="K82" s="11"/>
    </row>
    <row r="83" spans="1:11" x14ac:dyDescent="0.3">
      <c r="A83" s="8"/>
      <c r="C83" s="11"/>
      <c r="G83" s="13"/>
      <c r="K83" s="11"/>
    </row>
    <row r="84" spans="1:11" x14ac:dyDescent="0.3">
      <c r="A84" s="8"/>
      <c r="C84" s="11"/>
      <c r="G84" s="13"/>
      <c r="K84" s="11"/>
    </row>
    <row r="85" spans="1:11" x14ac:dyDescent="0.3">
      <c r="A85" s="8"/>
      <c r="C85" s="11"/>
      <c r="G85" s="13"/>
      <c r="K85" s="11"/>
    </row>
    <row r="86" spans="1:11" x14ac:dyDescent="0.3">
      <c r="A86" s="8"/>
      <c r="C86" s="11"/>
      <c r="G86" s="13"/>
      <c r="K86" s="11"/>
    </row>
    <row r="87" spans="1:11" x14ac:dyDescent="0.3">
      <c r="A87" s="8"/>
      <c r="C87" s="11"/>
      <c r="G87" s="13"/>
      <c r="K87" s="11"/>
    </row>
    <row r="88" spans="1:11" x14ac:dyDescent="0.3">
      <c r="A88" s="8"/>
      <c r="C88" s="11"/>
      <c r="G88" s="13"/>
      <c r="K88" s="11"/>
    </row>
    <row r="89" spans="1:11" x14ac:dyDescent="0.3">
      <c r="A89" s="8"/>
      <c r="C89" s="11"/>
      <c r="G89" s="13"/>
      <c r="K89" s="11"/>
    </row>
    <row r="90" spans="1:11" x14ac:dyDescent="0.3">
      <c r="A90" s="8"/>
      <c r="C90" s="11"/>
      <c r="G90" s="13"/>
      <c r="K90" s="11"/>
    </row>
    <row r="91" spans="1:11" x14ac:dyDescent="0.3">
      <c r="A91" s="8"/>
      <c r="C91" s="11"/>
      <c r="G91" s="13"/>
      <c r="K91" s="11"/>
    </row>
  </sheetData>
  <sortState xmlns:xlrd2="http://schemas.microsoft.com/office/spreadsheetml/2017/richdata2" ref="A4:A49">
    <sortCondition ref="A4"/>
  </sortState>
  <mergeCells count="3">
    <mergeCell ref="C2:E2"/>
    <mergeCell ref="G2:I2"/>
    <mergeCell ref="K2:L2"/>
  </mergeCells>
  <conditionalFormatting sqref="B115:B166">
    <cfRule type="duplicateValues" dxfId="1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69AF9-917A-431B-8C68-4308426C405D}">
  <dimension ref="A1"/>
  <sheetViews>
    <sheetView workbookViewId="0">
      <selection activeCell="D15" sqref="D15"/>
    </sheetView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5"/>
  <sheetViews>
    <sheetView workbookViewId="0">
      <selection activeCell="D4" sqref="D4"/>
    </sheetView>
  </sheetViews>
  <sheetFormatPr defaultRowHeight="14.4" x14ac:dyDescent="0.3"/>
  <cols>
    <col min="2" max="2" width="21.6640625" bestFit="1" customWidth="1"/>
    <col min="3" max="3" width="10.109375" bestFit="1" customWidth="1"/>
    <col min="5" max="5" width="9.6640625" bestFit="1" customWidth="1"/>
    <col min="7" max="7" width="17" customWidth="1"/>
  </cols>
  <sheetData>
    <row r="1" spans="1:7" ht="17.399999999999999" x14ac:dyDescent="0.3">
      <c r="A1" s="1" t="s">
        <v>60</v>
      </c>
      <c r="B1" s="1"/>
      <c r="C1" s="1"/>
      <c r="D1" s="2"/>
      <c r="E1" s="2"/>
      <c r="F1" s="2"/>
      <c r="G1" s="2"/>
    </row>
    <row r="2" spans="1:7" x14ac:dyDescent="0.3">
      <c r="A2" s="5"/>
      <c r="B2" s="5"/>
      <c r="C2" s="23"/>
      <c r="D2" s="23"/>
      <c r="E2" s="23"/>
      <c r="F2" s="17"/>
      <c r="G2" s="17"/>
    </row>
    <row r="3" spans="1:7" x14ac:dyDescent="0.3">
      <c r="A3" s="5" t="s">
        <v>3</v>
      </c>
      <c r="B3" s="5" t="s">
        <v>4</v>
      </c>
      <c r="C3" s="9"/>
      <c r="D3" s="9"/>
      <c r="E3" s="9"/>
      <c r="F3" s="9"/>
      <c r="G3" s="9"/>
    </row>
    <row r="4" spans="1:7" ht="33" customHeight="1" x14ac:dyDescent="0.3">
      <c r="A4" s="8"/>
      <c r="B4" s="8"/>
      <c r="C4" s="22">
        <v>42507</v>
      </c>
      <c r="D4" s="22">
        <v>42556</v>
      </c>
      <c r="E4" s="22">
        <v>42619</v>
      </c>
      <c r="F4" s="19"/>
      <c r="G4" s="20" t="s">
        <v>56</v>
      </c>
    </row>
    <row r="6" spans="1:7" x14ac:dyDescent="0.3">
      <c r="A6">
        <v>1</v>
      </c>
      <c r="C6" s="11"/>
      <c r="D6" s="11"/>
      <c r="E6" s="11"/>
      <c r="G6" s="18"/>
    </row>
    <row r="7" spans="1:7" x14ac:dyDescent="0.3">
      <c r="A7">
        <v>2</v>
      </c>
      <c r="C7" s="11"/>
      <c r="D7" s="11"/>
      <c r="G7" s="18"/>
    </row>
    <row r="8" spans="1:7" x14ac:dyDescent="0.3">
      <c r="A8">
        <v>3</v>
      </c>
      <c r="C8" s="11"/>
      <c r="E8" s="11"/>
      <c r="G8" s="18"/>
    </row>
    <row r="9" spans="1:7" x14ac:dyDescent="0.3">
      <c r="A9">
        <v>4</v>
      </c>
      <c r="C9" s="11"/>
      <c r="D9" s="11"/>
      <c r="G9" s="18"/>
    </row>
    <row r="10" spans="1:7" x14ac:dyDescent="0.3">
      <c r="A10">
        <v>5</v>
      </c>
      <c r="C10" s="11"/>
      <c r="D10" s="11"/>
      <c r="E10" s="11"/>
      <c r="G10" s="18"/>
    </row>
    <row r="11" spans="1:7" x14ac:dyDescent="0.3">
      <c r="A11">
        <v>6</v>
      </c>
      <c r="C11" s="11"/>
      <c r="D11" s="11"/>
      <c r="E11" s="11"/>
      <c r="G11" s="18"/>
    </row>
    <row r="12" spans="1:7" x14ac:dyDescent="0.3">
      <c r="A12">
        <v>7</v>
      </c>
      <c r="C12" s="11"/>
      <c r="D12" s="11"/>
      <c r="G12" s="18"/>
    </row>
    <row r="13" spans="1:7" x14ac:dyDescent="0.3">
      <c r="A13">
        <v>8</v>
      </c>
      <c r="C13" s="11"/>
      <c r="D13" s="11"/>
      <c r="E13" s="11"/>
      <c r="G13" s="18"/>
    </row>
    <row r="14" spans="1:7" x14ac:dyDescent="0.3">
      <c r="A14">
        <v>9</v>
      </c>
      <c r="C14" s="11"/>
      <c r="D14" s="11"/>
      <c r="G14" s="18"/>
    </row>
    <row r="15" spans="1:7" x14ac:dyDescent="0.3">
      <c r="A15">
        <v>10</v>
      </c>
      <c r="C15" s="11"/>
      <c r="D15" s="11"/>
      <c r="G15" s="18"/>
    </row>
    <row r="16" spans="1:7" x14ac:dyDescent="0.3">
      <c r="A16">
        <v>11</v>
      </c>
      <c r="C16" s="11"/>
      <c r="D16" s="11"/>
      <c r="E16" s="11"/>
      <c r="G16" s="18"/>
    </row>
    <row r="17" spans="1:7" x14ac:dyDescent="0.3">
      <c r="A17">
        <v>12</v>
      </c>
      <c r="C17" s="11"/>
      <c r="D17" s="11"/>
      <c r="E17" s="11"/>
      <c r="G17" s="18"/>
    </row>
    <row r="18" spans="1:7" x14ac:dyDescent="0.3">
      <c r="A18">
        <v>13</v>
      </c>
      <c r="D18" s="11"/>
      <c r="E18" s="11"/>
      <c r="G18" s="18"/>
    </row>
    <row r="19" spans="1:7" x14ac:dyDescent="0.3">
      <c r="A19">
        <v>14</v>
      </c>
      <c r="C19" s="11"/>
      <c r="D19" s="11"/>
      <c r="G19" s="18"/>
    </row>
    <row r="27" spans="1:7" x14ac:dyDescent="0.3">
      <c r="D27" s="11"/>
      <c r="G27" s="18"/>
    </row>
    <row r="28" spans="1:7" x14ac:dyDescent="0.3">
      <c r="E28" s="11"/>
    </row>
    <row r="29" spans="1:7" x14ac:dyDescent="0.3">
      <c r="C29" s="11"/>
      <c r="D29" s="11"/>
      <c r="E29" s="11"/>
      <c r="G29" s="18"/>
    </row>
    <row r="30" spans="1:7" x14ac:dyDescent="0.3">
      <c r="C30" s="11"/>
      <c r="D30" s="11"/>
      <c r="E30" s="11"/>
      <c r="G30" s="18"/>
    </row>
    <row r="31" spans="1:7" x14ac:dyDescent="0.3">
      <c r="C31" s="11"/>
      <c r="D31" s="11"/>
      <c r="E31" s="11"/>
      <c r="G31" s="18"/>
    </row>
    <row r="32" spans="1:7" x14ac:dyDescent="0.3">
      <c r="C32" s="11"/>
    </row>
    <row r="33" spans="3:7" x14ac:dyDescent="0.3">
      <c r="E33" s="11"/>
    </row>
    <row r="34" spans="3:7" x14ac:dyDescent="0.3">
      <c r="C34" s="11"/>
      <c r="D34" s="11"/>
      <c r="G34" s="18"/>
    </row>
    <row r="35" spans="3:7" x14ac:dyDescent="0.3">
      <c r="C35" s="11"/>
      <c r="D35" s="11"/>
      <c r="G35" s="18"/>
    </row>
    <row r="36" spans="3:7" x14ac:dyDescent="0.3">
      <c r="C36" s="11"/>
    </row>
    <row r="37" spans="3:7" x14ac:dyDescent="0.3">
      <c r="E37" s="11"/>
    </row>
    <row r="38" spans="3:7" x14ac:dyDescent="0.3">
      <c r="C38" s="11"/>
    </row>
    <row r="39" spans="3:7" x14ac:dyDescent="0.3">
      <c r="C39" s="11"/>
      <c r="D39" s="11"/>
      <c r="E39" s="11"/>
      <c r="G39" s="18"/>
    </row>
    <row r="40" spans="3:7" x14ac:dyDescent="0.3">
      <c r="C40" s="11"/>
    </row>
    <row r="41" spans="3:7" x14ac:dyDescent="0.3">
      <c r="C41" s="11"/>
    </row>
    <row r="42" spans="3:7" x14ac:dyDescent="0.3">
      <c r="D42" s="11"/>
    </row>
    <row r="43" spans="3:7" x14ac:dyDescent="0.3">
      <c r="C43" s="11"/>
    </row>
    <row r="44" spans="3:7" x14ac:dyDescent="0.3">
      <c r="C44" s="11"/>
    </row>
    <row r="45" spans="3:7" x14ac:dyDescent="0.3">
      <c r="C45" s="11"/>
      <c r="D45" s="11"/>
      <c r="E45" s="11"/>
      <c r="G45" s="18"/>
    </row>
    <row r="46" spans="3:7" x14ac:dyDescent="0.3">
      <c r="C46" s="11"/>
      <c r="D46" s="11"/>
      <c r="G46" s="18"/>
    </row>
    <row r="47" spans="3:7" x14ac:dyDescent="0.3">
      <c r="C47" s="11"/>
    </row>
    <row r="48" spans="3:7" x14ac:dyDescent="0.3">
      <c r="C48" s="11"/>
    </row>
    <row r="49" spans="3:7" x14ac:dyDescent="0.3">
      <c r="C49" s="11"/>
    </row>
    <row r="50" spans="3:7" x14ac:dyDescent="0.3">
      <c r="C50" s="11"/>
    </row>
    <row r="51" spans="3:7" x14ac:dyDescent="0.3">
      <c r="D51" s="11"/>
    </row>
    <row r="52" spans="3:7" x14ac:dyDescent="0.3">
      <c r="C52" s="11"/>
    </row>
    <row r="53" spans="3:7" x14ac:dyDescent="0.3">
      <c r="C53" s="11"/>
      <c r="E53" s="11"/>
      <c r="G53" s="18"/>
    </row>
    <row r="54" spans="3:7" x14ac:dyDescent="0.3">
      <c r="D54" s="11"/>
      <c r="E54" s="11"/>
      <c r="G54" s="18"/>
    </row>
    <row r="55" spans="3:7" x14ac:dyDescent="0.3">
      <c r="C55" s="11"/>
    </row>
    <row r="56" spans="3:7" x14ac:dyDescent="0.3">
      <c r="C56" s="11"/>
      <c r="D56" s="11"/>
      <c r="G56" s="18"/>
    </row>
    <row r="57" spans="3:7" x14ac:dyDescent="0.3">
      <c r="D57" s="11"/>
    </row>
    <row r="58" spans="3:7" x14ac:dyDescent="0.3">
      <c r="D58" s="11"/>
    </row>
    <row r="59" spans="3:7" x14ac:dyDescent="0.3">
      <c r="C59" s="11"/>
    </row>
    <row r="60" spans="3:7" x14ac:dyDescent="0.3">
      <c r="C60" s="11"/>
      <c r="D60" s="11"/>
      <c r="E60" s="11"/>
      <c r="G60" s="18"/>
    </row>
    <row r="61" spans="3:7" x14ac:dyDescent="0.3">
      <c r="C61" s="11"/>
      <c r="D61" s="11"/>
      <c r="G61" s="18"/>
    </row>
    <row r="62" spans="3:7" x14ac:dyDescent="0.3">
      <c r="C62" s="11"/>
      <c r="D62" s="11"/>
      <c r="G62" s="18"/>
    </row>
    <row r="63" spans="3:7" x14ac:dyDescent="0.3">
      <c r="E63" s="11"/>
    </row>
    <row r="64" spans="3:7" x14ac:dyDescent="0.3">
      <c r="D64" s="11"/>
    </row>
    <row r="65" spans="4:4" x14ac:dyDescent="0.3">
      <c r="D65" s="11"/>
    </row>
  </sheetData>
  <sortState xmlns:xlrd2="http://schemas.microsoft.com/office/spreadsheetml/2017/richdata2" ref="B6:G19">
    <sortCondition ref="G6:G19"/>
  </sortState>
  <mergeCells count="1">
    <mergeCell ref="C2:E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31A6B-A760-4BE4-8433-187E66046CE3}">
  <dimension ref="A1"/>
  <sheetViews>
    <sheetView workbookViewId="0">
      <selection sqref="A1:A52"/>
    </sheetView>
  </sheetViews>
  <sheetFormatPr defaultRowHeight="14.4" x14ac:dyDescent="0.3"/>
  <cols>
    <col min="1" max="1" width="21.6640625" bestFit="1" customWidth="1"/>
  </cols>
  <sheetData/>
  <sortState xmlns:xlrd2="http://schemas.microsoft.com/office/spreadsheetml/2017/richdata2" ref="A1:A76">
    <sortCondition ref="A25"/>
  </sortState>
  <conditionalFormatting sqref="A1:A76">
    <cfRule type="duplicateValues" dxfId="0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43"/>
  <sheetViews>
    <sheetView zoomScaleNormal="100" workbookViewId="0">
      <selection activeCell="B3" sqref="B3"/>
    </sheetView>
  </sheetViews>
  <sheetFormatPr defaultRowHeight="14.4" x14ac:dyDescent="0.3"/>
  <cols>
    <col min="2" max="2" width="21.6640625"/>
    <col min="7" max="7" width="10.88671875"/>
  </cols>
  <sheetData>
    <row r="1" spans="1:27" ht="17.399999999999999" x14ac:dyDescent="0.3">
      <c r="A1" s="1" t="s">
        <v>28</v>
      </c>
      <c r="B1" s="1"/>
      <c r="C1" s="1"/>
      <c r="D1" s="2"/>
      <c r="E1" s="2"/>
      <c r="F1" s="2"/>
      <c r="G1" s="2"/>
      <c r="H1" s="2"/>
      <c r="I1" s="2"/>
      <c r="J1" s="3"/>
      <c r="K1" s="3"/>
      <c r="L1" s="3"/>
      <c r="M1" s="4"/>
    </row>
    <row r="2" spans="1:27" s="8" customFormat="1" x14ac:dyDescent="0.3">
      <c r="A2" s="5"/>
      <c r="B2" s="5"/>
      <c r="C2" s="23" t="s">
        <v>0</v>
      </c>
      <c r="D2" s="23"/>
      <c r="E2" s="23"/>
      <c r="F2" s="5"/>
      <c r="G2" s="23" t="s">
        <v>1</v>
      </c>
      <c r="H2" s="23"/>
      <c r="I2" s="23"/>
      <c r="J2" s="6"/>
      <c r="K2" s="23" t="s">
        <v>2</v>
      </c>
      <c r="L2" s="23"/>
      <c r="M2" s="7"/>
    </row>
    <row r="3" spans="1:27" x14ac:dyDescent="0.3">
      <c r="A3" s="5" t="s">
        <v>3</v>
      </c>
      <c r="B3" s="5" t="s">
        <v>4</v>
      </c>
      <c r="C3" s="9" t="s">
        <v>5</v>
      </c>
      <c r="D3" s="9" t="s">
        <v>6</v>
      </c>
      <c r="E3" s="9" t="s">
        <v>7</v>
      </c>
      <c r="F3" s="9"/>
      <c r="G3" s="9" t="s">
        <v>5</v>
      </c>
      <c r="H3" s="9" t="s">
        <v>6</v>
      </c>
      <c r="I3" s="9" t="s">
        <v>7</v>
      </c>
      <c r="J3" s="10"/>
      <c r="K3" s="9" t="s">
        <v>8</v>
      </c>
      <c r="L3" s="9" t="s">
        <v>7</v>
      </c>
      <c r="M3" s="7"/>
    </row>
    <row r="4" spans="1:27" x14ac:dyDescent="0.3">
      <c r="A4" s="8">
        <v>1</v>
      </c>
      <c r="B4" s="8" t="s">
        <v>29</v>
      </c>
      <c r="C4" s="11">
        <v>8.2986111111111108E-3</v>
      </c>
      <c r="D4" s="7">
        <v>1</v>
      </c>
      <c r="E4" s="12">
        <f t="shared" ref="E4:E19" si="0">C4-$C$4</f>
        <v>0</v>
      </c>
      <c r="F4" s="11"/>
      <c r="G4" s="13">
        <v>1.09863425925926E-2</v>
      </c>
      <c r="H4" s="8">
        <v>1</v>
      </c>
      <c r="I4" s="12">
        <f t="shared" ref="I4:I19" si="1">G4-$G$4</f>
        <v>0</v>
      </c>
      <c r="J4" s="13"/>
      <c r="K4" s="11">
        <v>1.92849537037037E-2</v>
      </c>
      <c r="L4" s="12">
        <f t="shared" ref="L4:L19" si="2">K4-$K$4</f>
        <v>0</v>
      </c>
      <c r="M4" s="13"/>
      <c r="Q4" s="11"/>
      <c r="R4" s="12"/>
      <c r="S4" s="7"/>
      <c r="Y4" s="11"/>
      <c r="Z4" s="13"/>
      <c r="AA4" s="11"/>
    </row>
    <row r="5" spans="1:27" x14ac:dyDescent="0.3">
      <c r="A5" s="8">
        <v>2</v>
      </c>
      <c r="B5" s="8" t="s">
        <v>30</v>
      </c>
      <c r="C5" s="11">
        <v>8.7500000000000008E-3</v>
      </c>
      <c r="D5" s="7">
        <v>2</v>
      </c>
      <c r="E5" s="12">
        <f t="shared" si="0"/>
        <v>4.5138888888889006E-4</v>
      </c>
      <c r="F5" s="11"/>
      <c r="G5" s="13">
        <v>1.1846180555555599E-2</v>
      </c>
      <c r="H5" s="8">
        <v>2</v>
      </c>
      <c r="I5" s="12">
        <f t="shared" si="1"/>
        <v>8.5983796296299972E-4</v>
      </c>
      <c r="J5" s="13"/>
      <c r="K5" s="11">
        <v>2.05961805555556E-2</v>
      </c>
      <c r="L5" s="12">
        <f t="shared" si="2"/>
        <v>1.3112268518519002E-3</v>
      </c>
      <c r="M5" s="13"/>
      <c r="Q5" s="11"/>
      <c r="R5" s="12"/>
      <c r="S5" s="7"/>
      <c r="Y5" s="11"/>
      <c r="Z5" s="13"/>
      <c r="AA5" s="11"/>
    </row>
    <row r="6" spans="1:27" x14ac:dyDescent="0.3">
      <c r="A6" s="8">
        <v>3</v>
      </c>
      <c r="B6" s="8" t="s">
        <v>9</v>
      </c>
      <c r="C6" s="11">
        <v>8.9236111111111096E-3</v>
      </c>
      <c r="D6" s="7">
        <v>3</v>
      </c>
      <c r="E6" s="12">
        <f t="shared" si="0"/>
        <v>6.2499999999999882E-4</v>
      </c>
      <c r="F6" s="11"/>
      <c r="G6" s="13">
        <v>1.22994212962963E-2</v>
      </c>
      <c r="H6" s="8">
        <v>3</v>
      </c>
      <c r="I6" s="12">
        <f t="shared" si="1"/>
        <v>1.3130787037037E-3</v>
      </c>
      <c r="J6" s="13"/>
      <c r="K6" s="11">
        <v>2.1223032407407399E-2</v>
      </c>
      <c r="L6" s="12">
        <f t="shared" si="2"/>
        <v>1.9380787037036988E-3</v>
      </c>
      <c r="M6" s="13"/>
      <c r="Q6" s="11"/>
      <c r="R6" s="12"/>
      <c r="S6" s="7"/>
      <c r="Y6" s="11"/>
      <c r="Z6" s="13"/>
      <c r="AA6" s="11"/>
    </row>
    <row r="7" spans="1:27" x14ac:dyDescent="0.3">
      <c r="A7" s="8">
        <v>4</v>
      </c>
      <c r="B7" s="8" t="s">
        <v>31</v>
      </c>
      <c r="C7" s="11">
        <v>9.1782407407407403E-3</v>
      </c>
      <c r="D7" s="7">
        <v>7</v>
      </c>
      <c r="E7" s="12">
        <f t="shared" si="0"/>
        <v>8.7962962962962951E-4</v>
      </c>
      <c r="F7" s="11"/>
      <c r="G7" s="13">
        <v>1.29037037037037E-2</v>
      </c>
      <c r="H7" s="8">
        <v>4</v>
      </c>
      <c r="I7" s="12">
        <f t="shared" si="1"/>
        <v>1.9173611111111006E-3</v>
      </c>
      <c r="J7" s="13"/>
      <c r="K7" s="11">
        <v>2.2081944444444401E-2</v>
      </c>
      <c r="L7" s="12">
        <f t="shared" si="2"/>
        <v>2.7969907407407006E-3</v>
      </c>
      <c r="M7" s="13"/>
      <c r="Q7" s="11"/>
      <c r="R7" s="12"/>
      <c r="S7" s="7"/>
      <c r="Y7" s="11"/>
      <c r="Z7" s="13"/>
      <c r="AA7" s="11"/>
    </row>
    <row r="8" spans="1:27" x14ac:dyDescent="0.3">
      <c r="A8" s="8">
        <v>5</v>
      </c>
      <c r="B8" s="8" t="s">
        <v>32</v>
      </c>
      <c r="C8" s="11">
        <v>9.1550925925925897E-3</v>
      </c>
      <c r="D8" s="7">
        <v>6</v>
      </c>
      <c r="E8" s="12">
        <f t="shared" si="0"/>
        <v>8.564814814814789E-4</v>
      </c>
      <c r="F8" s="11"/>
      <c r="G8" s="13">
        <v>1.29815972222222E-2</v>
      </c>
      <c r="H8" s="8">
        <v>6</v>
      </c>
      <c r="I8" s="12">
        <f t="shared" si="1"/>
        <v>1.9952546296296003E-3</v>
      </c>
      <c r="J8" s="13"/>
      <c r="K8" s="11">
        <v>2.21366898148148E-2</v>
      </c>
      <c r="L8" s="12">
        <f t="shared" si="2"/>
        <v>2.8517361111111E-3</v>
      </c>
      <c r="M8" s="13"/>
      <c r="Q8" s="11"/>
      <c r="R8" s="12"/>
      <c r="S8" s="7"/>
      <c r="Y8" s="11"/>
      <c r="Z8" s="13"/>
      <c r="AA8" s="11"/>
    </row>
    <row r="9" spans="1:27" x14ac:dyDescent="0.3">
      <c r="A9" s="8">
        <v>6</v>
      </c>
      <c r="B9" s="8" t="s">
        <v>12</v>
      </c>
      <c r="C9" s="11">
        <v>9.2129629629629593E-3</v>
      </c>
      <c r="D9" s="7">
        <v>8</v>
      </c>
      <c r="E9" s="12">
        <f t="shared" si="0"/>
        <v>9.1435185185184849E-4</v>
      </c>
      <c r="F9" s="11"/>
      <c r="G9" s="13">
        <v>1.2932060185185199E-2</v>
      </c>
      <c r="H9" s="8">
        <v>5</v>
      </c>
      <c r="I9" s="12">
        <f t="shared" si="1"/>
        <v>1.9457175925925996E-3</v>
      </c>
      <c r="J9" s="13"/>
      <c r="K9" s="11">
        <v>2.2145023148148101E-2</v>
      </c>
      <c r="L9" s="12">
        <f t="shared" si="2"/>
        <v>2.8600694444444012E-3</v>
      </c>
      <c r="M9" s="13"/>
      <c r="Q9" s="11"/>
      <c r="R9" s="12"/>
      <c r="S9" s="7"/>
      <c r="Y9" s="11"/>
      <c r="Z9" s="13"/>
      <c r="AA9" s="11"/>
    </row>
    <row r="10" spans="1:27" x14ac:dyDescent="0.3">
      <c r="A10" s="8">
        <v>7</v>
      </c>
      <c r="B10" s="8" t="s">
        <v>33</v>
      </c>
      <c r="C10" s="11">
        <v>9.2939814814814795E-3</v>
      </c>
      <c r="D10" s="7">
        <v>9</v>
      </c>
      <c r="E10" s="12">
        <f t="shared" si="0"/>
        <v>9.9537037037036868E-4</v>
      </c>
      <c r="F10" s="11"/>
      <c r="G10" s="13">
        <v>1.29930555555556E-2</v>
      </c>
      <c r="H10" s="8">
        <v>7</v>
      </c>
      <c r="I10" s="12">
        <f t="shared" si="1"/>
        <v>2.006712962963E-3</v>
      </c>
      <c r="J10" s="13"/>
      <c r="K10" s="11">
        <v>2.2287037037037001E-2</v>
      </c>
      <c r="L10" s="12">
        <f t="shared" si="2"/>
        <v>3.0020833333333011E-3</v>
      </c>
      <c r="M10" s="13"/>
      <c r="Q10" s="11"/>
      <c r="R10" s="12"/>
      <c r="S10" s="7"/>
      <c r="Y10" s="11"/>
      <c r="Z10" s="13"/>
      <c r="AA10" s="11"/>
    </row>
    <row r="11" spans="1:27" x14ac:dyDescent="0.3">
      <c r="A11" s="8">
        <v>8</v>
      </c>
      <c r="B11" s="8" t="s">
        <v>14</v>
      </c>
      <c r="C11" s="11">
        <v>9.1319444444444408E-3</v>
      </c>
      <c r="D11" s="7">
        <v>5</v>
      </c>
      <c r="E11" s="12">
        <f t="shared" si="0"/>
        <v>8.3333333333333003E-4</v>
      </c>
      <c r="F11" s="11"/>
      <c r="G11" s="13">
        <v>1.32152777777778E-2</v>
      </c>
      <c r="H11" s="8">
        <v>10</v>
      </c>
      <c r="I11" s="12">
        <f t="shared" si="1"/>
        <v>2.2289351851852001E-3</v>
      </c>
      <c r="J11" s="13"/>
      <c r="K11" s="11">
        <v>2.2347222222222199E-2</v>
      </c>
      <c r="L11" s="12">
        <f t="shared" si="2"/>
        <v>3.0622685185184989E-3</v>
      </c>
      <c r="M11" s="13"/>
      <c r="Q11" s="11"/>
      <c r="R11" s="12"/>
      <c r="S11" s="7"/>
      <c r="Y11" s="11"/>
      <c r="Z11" s="13"/>
      <c r="AA11" s="11"/>
    </row>
    <row r="12" spans="1:27" x14ac:dyDescent="0.3">
      <c r="A12" s="8">
        <v>9</v>
      </c>
      <c r="B12" s="8" t="s">
        <v>15</v>
      </c>
      <c r="C12" s="11">
        <v>9.3518518518518508E-3</v>
      </c>
      <c r="D12" s="7">
        <v>10</v>
      </c>
      <c r="E12" s="12">
        <f t="shared" si="0"/>
        <v>1.05324074074074E-3</v>
      </c>
      <c r="F12" s="11"/>
      <c r="G12" s="13">
        <v>1.31858796296296E-2</v>
      </c>
      <c r="H12" s="8">
        <v>9</v>
      </c>
      <c r="I12" s="12">
        <f t="shared" si="1"/>
        <v>2.1995370370369999E-3</v>
      </c>
      <c r="J12" s="13"/>
      <c r="K12" s="11">
        <v>2.2537731481481499E-2</v>
      </c>
      <c r="L12" s="12">
        <f t="shared" si="2"/>
        <v>3.2527777777777989E-3</v>
      </c>
      <c r="M12" s="13"/>
      <c r="Q12" s="11"/>
      <c r="R12" s="12"/>
      <c r="S12" s="7"/>
      <c r="Y12" s="11"/>
      <c r="Z12" s="13"/>
      <c r="AA12" s="11"/>
    </row>
    <row r="13" spans="1:27" x14ac:dyDescent="0.3">
      <c r="A13" s="8">
        <v>10</v>
      </c>
      <c r="B13" s="8" t="s">
        <v>34</v>
      </c>
      <c r="C13" s="11">
        <v>9.4097222222222204E-3</v>
      </c>
      <c r="D13" s="7">
        <v>11</v>
      </c>
      <c r="E13" s="12">
        <f t="shared" si="0"/>
        <v>1.1111111111111096E-3</v>
      </c>
      <c r="F13" s="11"/>
      <c r="G13" s="13">
        <v>1.31659722222222E-2</v>
      </c>
      <c r="H13" s="8">
        <v>8</v>
      </c>
      <c r="I13" s="12">
        <f t="shared" si="1"/>
        <v>2.1796296296296008E-3</v>
      </c>
      <c r="J13" s="13"/>
      <c r="K13" s="11">
        <v>2.2575694444444398E-2</v>
      </c>
      <c r="L13" s="12">
        <f t="shared" si="2"/>
        <v>3.2907407407406983E-3</v>
      </c>
      <c r="M13" s="13"/>
      <c r="Q13" s="11"/>
      <c r="R13" s="12"/>
      <c r="S13" s="7"/>
      <c r="Y13" s="11"/>
      <c r="Z13" s="13"/>
      <c r="AA13" s="11"/>
    </row>
    <row r="14" spans="1:27" x14ac:dyDescent="0.3">
      <c r="A14" s="8">
        <v>11</v>
      </c>
      <c r="B14" s="8" t="s">
        <v>11</v>
      </c>
      <c r="C14" s="11">
        <v>9.0509259259259293E-3</v>
      </c>
      <c r="D14" s="7">
        <v>4</v>
      </c>
      <c r="E14" s="12">
        <f t="shared" si="0"/>
        <v>7.523148148148185E-4</v>
      </c>
      <c r="F14" s="11"/>
      <c r="G14" s="13">
        <v>1.3627777777777799E-2</v>
      </c>
      <c r="H14" s="8">
        <v>14</v>
      </c>
      <c r="I14" s="12">
        <f t="shared" si="1"/>
        <v>2.6414351851851998E-3</v>
      </c>
      <c r="J14" s="13"/>
      <c r="K14" s="11">
        <v>2.2678703703703701E-2</v>
      </c>
      <c r="L14" s="12">
        <f t="shared" si="2"/>
        <v>3.3937500000000009E-3</v>
      </c>
      <c r="M14" s="13"/>
      <c r="Q14" s="11"/>
      <c r="R14" s="12"/>
      <c r="S14" s="7"/>
      <c r="Y14" s="11"/>
      <c r="Z14" s="13"/>
      <c r="AA14" s="11"/>
    </row>
    <row r="15" spans="1:27" x14ac:dyDescent="0.3">
      <c r="A15" s="8">
        <v>12</v>
      </c>
      <c r="B15" s="8" t="s">
        <v>18</v>
      </c>
      <c r="C15" s="11">
        <v>9.6874999999999999E-3</v>
      </c>
      <c r="D15" s="7">
        <v>12</v>
      </c>
      <c r="E15" s="12">
        <f t="shared" si="0"/>
        <v>1.3888888888888892E-3</v>
      </c>
      <c r="F15" s="11"/>
      <c r="G15" s="13">
        <v>1.33912037037037E-2</v>
      </c>
      <c r="H15" s="8">
        <v>11</v>
      </c>
      <c r="I15" s="12">
        <f t="shared" si="1"/>
        <v>2.4048611111111007E-3</v>
      </c>
      <c r="J15" s="13"/>
      <c r="K15" s="11">
        <v>2.3078703703703699E-2</v>
      </c>
      <c r="L15" s="12">
        <f t="shared" si="2"/>
        <v>3.7937499999999985E-3</v>
      </c>
      <c r="M15" s="13"/>
      <c r="Q15" s="11"/>
      <c r="R15" s="12"/>
      <c r="S15" s="7"/>
      <c r="Y15" s="11"/>
      <c r="Z15" s="13"/>
      <c r="AA15" s="11"/>
    </row>
    <row r="16" spans="1:27" x14ac:dyDescent="0.3">
      <c r="A16" s="8">
        <v>13</v>
      </c>
      <c r="B16" s="8" t="s">
        <v>16</v>
      </c>
      <c r="C16" s="11">
        <v>9.69907407407407E-3</v>
      </c>
      <c r="D16" s="7">
        <v>13</v>
      </c>
      <c r="E16" s="12">
        <f t="shared" si="0"/>
        <v>1.4004629629629593E-3</v>
      </c>
      <c r="F16" s="11"/>
      <c r="G16" s="13">
        <v>1.3506597222222199E-2</v>
      </c>
      <c r="H16" s="8">
        <v>13</v>
      </c>
      <c r="I16" s="12">
        <f t="shared" si="1"/>
        <v>2.5202546296295997E-3</v>
      </c>
      <c r="J16" s="13"/>
      <c r="K16" s="11">
        <v>2.3205671296296301E-2</v>
      </c>
      <c r="L16" s="12">
        <f t="shared" si="2"/>
        <v>3.9207175925926006E-3</v>
      </c>
      <c r="M16" s="13"/>
      <c r="Q16" s="11"/>
      <c r="R16" s="12"/>
      <c r="S16" s="7"/>
      <c r="Y16" s="11"/>
      <c r="Z16" s="13"/>
      <c r="AA16" s="11"/>
    </row>
    <row r="17" spans="1:27" x14ac:dyDescent="0.3">
      <c r="A17" s="8">
        <v>14</v>
      </c>
      <c r="B17" s="8" t="s">
        <v>21</v>
      </c>
      <c r="C17" s="11">
        <v>1.00694444444444E-2</v>
      </c>
      <c r="D17" s="7">
        <v>14</v>
      </c>
      <c r="E17" s="12">
        <f t="shared" si="0"/>
        <v>1.7708333333332892E-3</v>
      </c>
      <c r="F17" s="11"/>
      <c r="G17" s="13">
        <v>1.3679513888888901E-2</v>
      </c>
      <c r="H17" s="8">
        <v>15</v>
      </c>
      <c r="I17" s="12">
        <f t="shared" si="1"/>
        <v>2.6931712962963011E-3</v>
      </c>
      <c r="J17" s="13"/>
      <c r="K17" s="11">
        <v>2.3748958333333299E-2</v>
      </c>
      <c r="L17" s="12">
        <f t="shared" si="2"/>
        <v>4.464004629629599E-3</v>
      </c>
      <c r="M17" s="13"/>
      <c r="Q17" s="11"/>
      <c r="R17" s="12"/>
      <c r="S17" s="7"/>
      <c r="Y17" s="11"/>
      <c r="Z17" s="13"/>
      <c r="AA17" s="11"/>
    </row>
    <row r="18" spans="1:27" x14ac:dyDescent="0.3">
      <c r="A18" s="8">
        <v>15</v>
      </c>
      <c r="B18" s="8" t="s">
        <v>19</v>
      </c>
      <c r="C18" s="11">
        <v>1.03819444444444E-2</v>
      </c>
      <c r="D18" s="7">
        <v>15</v>
      </c>
      <c r="E18" s="12">
        <f t="shared" si="0"/>
        <v>2.0833333333332895E-3</v>
      </c>
      <c r="F18" s="11"/>
      <c r="G18" s="13">
        <v>1.3416087962962999E-2</v>
      </c>
      <c r="H18" s="8">
        <v>12</v>
      </c>
      <c r="I18" s="12">
        <f t="shared" si="1"/>
        <v>2.4297453703703998E-3</v>
      </c>
      <c r="J18" s="13"/>
      <c r="K18" s="11">
        <v>2.37980324074074E-2</v>
      </c>
      <c r="L18" s="12">
        <f t="shared" si="2"/>
        <v>4.5130787037036997E-3</v>
      </c>
      <c r="M18" s="13"/>
      <c r="Q18" s="11"/>
      <c r="R18" s="12"/>
      <c r="S18" s="7"/>
      <c r="Y18" s="11"/>
      <c r="Z18" s="13"/>
      <c r="AA18" s="11"/>
    </row>
    <row r="19" spans="1:27" x14ac:dyDescent="0.3">
      <c r="A19" s="8">
        <v>16</v>
      </c>
      <c r="B19" s="8" t="s">
        <v>25</v>
      </c>
      <c r="C19" s="11">
        <v>1.12384259259259E-2</v>
      </c>
      <c r="D19" s="7">
        <v>16</v>
      </c>
      <c r="E19" s="12">
        <f t="shared" si="0"/>
        <v>2.9398148148147892E-3</v>
      </c>
      <c r="F19" s="11"/>
      <c r="G19" s="13">
        <v>1.6858564814814798E-2</v>
      </c>
      <c r="H19" s="8">
        <v>16</v>
      </c>
      <c r="I19" s="12">
        <f t="shared" si="1"/>
        <v>5.8722222222221988E-3</v>
      </c>
      <c r="J19" s="13"/>
      <c r="K19" s="11">
        <v>2.80969907407407E-2</v>
      </c>
      <c r="L19" s="12">
        <f t="shared" si="2"/>
        <v>8.8120370370370002E-3</v>
      </c>
      <c r="M19" s="13"/>
      <c r="Q19" s="11"/>
      <c r="R19" s="12"/>
      <c r="S19" s="7"/>
      <c r="Y19" s="11"/>
      <c r="Z19" s="13"/>
      <c r="AA19" s="11"/>
    </row>
    <row r="20" spans="1:27" x14ac:dyDescent="0.3">
      <c r="C20" s="11"/>
      <c r="D20" s="7"/>
      <c r="E20" s="12"/>
      <c r="F20" s="11"/>
      <c r="G20" s="13"/>
      <c r="H20" s="8"/>
      <c r="I20" s="12"/>
      <c r="J20" s="13"/>
      <c r="K20" s="11"/>
      <c r="L20" s="12"/>
      <c r="M20" s="13"/>
      <c r="Q20" s="11"/>
      <c r="R20" s="12"/>
      <c r="S20" s="7"/>
      <c r="Y20" s="11"/>
      <c r="Z20" s="13"/>
      <c r="AA20" s="11"/>
    </row>
    <row r="21" spans="1:27" x14ac:dyDescent="0.3">
      <c r="C21" s="11"/>
      <c r="D21" s="7"/>
      <c r="E21" s="12"/>
      <c r="F21" s="11"/>
      <c r="G21" s="13"/>
      <c r="H21" s="8"/>
      <c r="I21" s="12"/>
      <c r="J21" s="13"/>
      <c r="K21" s="11"/>
      <c r="L21" s="12"/>
      <c r="M21" s="13"/>
      <c r="Q21" s="11"/>
      <c r="R21" s="12"/>
      <c r="S21" s="7"/>
      <c r="Y21" s="11"/>
      <c r="Z21" s="13"/>
      <c r="AA21" s="11"/>
    </row>
    <row r="22" spans="1:27" x14ac:dyDescent="0.3">
      <c r="C22" s="11"/>
      <c r="D22" s="7"/>
      <c r="E22" s="12"/>
      <c r="F22" s="11"/>
      <c r="G22" s="13"/>
      <c r="H22" s="8"/>
      <c r="I22" s="12"/>
      <c r="J22" s="13"/>
      <c r="K22" s="11"/>
      <c r="L22" s="12"/>
      <c r="M22" s="13"/>
      <c r="Q22" s="11"/>
      <c r="R22" s="12"/>
      <c r="S22" s="7"/>
      <c r="Y22" s="11"/>
      <c r="Z22" s="13"/>
      <c r="AA22" s="11"/>
    </row>
    <row r="23" spans="1:27" x14ac:dyDescent="0.3">
      <c r="C23" s="12"/>
      <c r="D23" s="7"/>
      <c r="E23" s="12"/>
      <c r="F23" s="11"/>
      <c r="G23" s="12"/>
      <c r="H23" s="8"/>
      <c r="I23" s="12"/>
      <c r="J23" s="13"/>
      <c r="K23" s="11"/>
      <c r="L23" s="12"/>
      <c r="M23" s="13"/>
      <c r="Q23" s="11"/>
      <c r="R23" s="12"/>
      <c r="S23" s="7"/>
      <c r="Y23" s="11"/>
      <c r="Z23" s="13"/>
      <c r="AA23" s="11"/>
    </row>
    <row r="24" spans="1:27" x14ac:dyDescent="0.3">
      <c r="K24" s="11"/>
    </row>
    <row r="25" spans="1:27" x14ac:dyDescent="0.3">
      <c r="E25" s="8"/>
      <c r="K25" s="11"/>
    </row>
    <row r="26" spans="1:27" x14ac:dyDescent="0.3">
      <c r="B26" s="5" t="s">
        <v>27</v>
      </c>
      <c r="K26" s="11"/>
    </row>
    <row r="27" spans="1:27" x14ac:dyDescent="0.3">
      <c r="A27" s="8">
        <v>0</v>
      </c>
      <c r="C27" s="11"/>
      <c r="D27" s="11"/>
      <c r="G27" s="13"/>
      <c r="K27" s="11"/>
      <c r="L27" s="11"/>
      <c r="M27" s="13"/>
    </row>
    <row r="28" spans="1:27" x14ac:dyDescent="0.3">
      <c r="A28" s="8">
        <v>1</v>
      </c>
      <c r="B28" s="8" t="s">
        <v>18</v>
      </c>
      <c r="C28" s="11">
        <v>9.6874999999999999E-3</v>
      </c>
      <c r="D28" s="11"/>
      <c r="G28" s="13">
        <f t="shared" ref="G28:G43" si="3">K28-C28</f>
        <v>1.3391203703703699E-2</v>
      </c>
      <c r="K28" s="11">
        <v>2.3078703703703699E-2</v>
      </c>
    </row>
    <row r="29" spans="1:27" x14ac:dyDescent="0.3">
      <c r="A29" s="8">
        <v>2</v>
      </c>
      <c r="B29" s="8" t="s">
        <v>25</v>
      </c>
      <c r="C29" s="11">
        <v>1.12384259259259E-2</v>
      </c>
      <c r="D29" s="11"/>
      <c r="G29" s="13">
        <f t="shared" si="3"/>
        <v>1.6858564814814798E-2</v>
      </c>
      <c r="K29" s="11">
        <v>2.80969907407407E-2</v>
      </c>
    </row>
    <row r="30" spans="1:27" x14ac:dyDescent="0.3">
      <c r="A30" s="8">
        <v>3</v>
      </c>
      <c r="B30" s="8" t="s">
        <v>21</v>
      </c>
      <c r="C30" s="11">
        <v>1.00694444444444E-2</v>
      </c>
      <c r="D30" s="11"/>
      <c r="G30" s="13">
        <f t="shared" si="3"/>
        <v>1.3679513888888899E-2</v>
      </c>
      <c r="K30" s="11">
        <v>2.3748958333333299E-2</v>
      </c>
    </row>
    <row r="31" spans="1:27" x14ac:dyDescent="0.3">
      <c r="A31" s="8">
        <v>4</v>
      </c>
      <c r="B31" s="8" t="s">
        <v>31</v>
      </c>
      <c r="C31" s="11">
        <v>9.1782407407407403E-3</v>
      </c>
      <c r="D31" s="11"/>
      <c r="G31" s="13">
        <f t="shared" si="3"/>
        <v>1.290370370370366E-2</v>
      </c>
      <c r="K31" s="11">
        <v>2.2081944444444401E-2</v>
      </c>
    </row>
    <row r="32" spans="1:27" x14ac:dyDescent="0.3">
      <c r="A32" s="8">
        <v>5</v>
      </c>
      <c r="B32" s="8" t="s">
        <v>33</v>
      </c>
      <c r="C32" s="11">
        <v>9.2939814814814795E-3</v>
      </c>
      <c r="D32" s="11"/>
      <c r="G32" s="13">
        <f t="shared" si="3"/>
        <v>1.2993055555555522E-2</v>
      </c>
      <c r="K32" s="11">
        <v>2.2287037037037001E-2</v>
      </c>
    </row>
    <row r="33" spans="1:11" x14ac:dyDescent="0.3">
      <c r="A33" s="8">
        <v>6</v>
      </c>
      <c r="B33" s="8" t="s">
        <v>34</v>
      </c>
      <c r="C33" s="11">
        <v>9.4097222222222204E-3</v>
      </c>
      <c r="D33" s="11"/>
      <c r="G33" s="13">
        <f t="shared" si="3"/>
        <v>1.3165972222222178E-2</v>
      </c>
      <c r="K33" s="11">
        <v>2.2575694444444398E-2</v>
      </c>
    </row>
    <row r="34" spans="1:11" x14ac:dyDescent="0.3">
      <c r="A34" s="8">
        <v>7</v>
      </c>
      <c r="B34" s="8" t="s">
        <v>32</v>
      </c>
      <c r="C34" s="11">
        <v>9.1550925925925897E-3</v>
      </c>
      <c r="D34" s="11"/>
      <c r="G34" s="13">
        <f t="shared" si="3"/>
        <v>1.298159722222221E-2</v>
      </c>
      <c r="K34" s="11">
        <v>2.21366898148148E-2</v>
      </c>
    </row>
    <row r="35" spans="1:11" x14ac:dyDescent="0.3">
      <c r="A35" s="8">
        <v>8</v>
      </c>
      <c r="B35" s="8" t="s">
        <v>29</v>
      </c>
      <c r="C35" s="11">
        <v>8.2986111111111108E-3</v>
      </c>
      <c r="D35" s="11"/>
      <c r="G35" s="13">
        <f t="shared" si="3"/>
        <v>1.0986342592592589E-2</v>
      </c>
      <c r="K35" s="11">
        <v>1.92849537037037E-2</v>
      </c>
    </row>
    <row r="36" spans="1:11" x14ac:dyDescent="0.3">
      <c r="A36" s="8">
        <v>9</v>
      </c>
      <c r="B36" s="8" t="s">
        <v>15</v>
      </c>
      <c r="C36" s="11">
        <v>9.3518518518518508E-3</v>
      </c>
      <c r="D36" s="11"/>
      <c r="G36" s="13">
        <f t="shared" si="3"/>
        <v>1.3185879629629648E-2</v>
      </c>
      <c r="K36" s="11">
        <v>2.2537731481481499E-2</v>
      </c>
    </row>
    <row r="37" spans="1:11" x14ac:dyDescent="0.3">
      <c r="A37" s="8">
        <v>10</v>
      </c>
      <c r="B37" s="8" t="s">
        <v>19</v>
      </c>
      <c r="C37" s="11">
        <v>1.03819444444444E-2</v>
      </c>
      <c r="D37" s="11"/>
      <c r="G37" s="13">
        <f t="shared" si="3"/>
        <v>1.3416087962962999E-2</v>
      </c>
      <c r="K37" s="11">
        <v>2.37980324074074E-2</v>
      </c>
    </row>
    <row r="38" spans="1:11" x14ac:dyDescent="0.3">
      <c r="A38" s="8">
        <v>11</v>
      </c>
      <c r="B38" s="8" t="s">
        <v>12</v>
      </c>
      <c r="C38" s="11">
        <v>9.2129629629629593E-3</v>
      </c>
      <c r="D38" s="11"/>
      <c r="G38" s="13">
        <f t="shared" si="3"/>
        <v>1.2932060185185142E-2</v>
      </c>
      <c r="K38" s="11">
        <v>2.2145023148148101E-2</v>
      </c>
    </row>
    <row r="39" spans="1:11" x14ac:dyDescent="0.3">
      <c r="A39" s="8">
        <v>12</v>
      </c>
      <c r="B39" s="8" t="s">
        <v>30</v>
      </c>
      <c r="C39" s="11">
        <v>8.7500000000000008E-3</v>
      </c>
      <c r="D39" s="11"/>
      <c r="G39" s="13">
        <f t="shared" si="3"/>
        <v>1.1846180555555599E-2</v>
      </c>
      <c r="K39" s="11">
        <v>2.05961805555556E-2</v>
      </c>
    </row>
    <row r="40" spans="1:11" x14ac:dyDescent="0.3">
      <c r="A40" s="8">
        <v>13</v>
      </c>
      <c r="B40" s="8" t="s">
        <v>9</v>
      </c>
      <c r="C40" s="11">
        <v>8.9236111111111096E-3</v>
      </c>
      <c r="D40" s="11"/>
      <c r="G40" s="13">
        <f t="shared" si="3"/>
        <v>1.2299421296296289E-2</v>
      </c>
      <c r="K40" s="11">
        <v>2.1223032407407399E-2</v>
      </c>
    </row>
    <row r="41" spans="1:11" x14ac:dyDescent="0.3">
      <c r="A41" s="8">
        <v>14</v>
      </c>
      <c r="B41" s="8" t="s">
        <v>11</v>
      </c>
      <c r="C41" s="11">
        <v>9.0509259259259293E-3</v>
      </c>
      <c r="D41" s="11"/>
      <c r="G41" s="13">
        <f t="shared" si="3"/>
        <v>1.3627777777777772E-2</v>
      </c>
      <c r="K41" s="11">
        <v>2.2678703703703701E-2</v>
      </c>
    </row>
    <row r="42" spans="1:11" x14ac:dyDescent="0.3">
      <c r="A42" s="8">
        <v>15</v>
      </c>
      <c r="B42" s="8" t="s">
        <v>16</v>
      </c>
      <c r="C42" s="11">
        <v>9.69907407407407E-3</v>
      </c>
      <c r="D42" s="11"/>
      <c r="G42" s="13">
        <f t="shared" si="3"/>
        <v>1.3506597222222231E-2</v>
      </c>
      <c r="K42" s="11">
        <v>2.3205671296296301E-2</v>
      </c>
    </row>
    <row r="43" spans="1:11" x14ac:dyDescent="0.3">
      <c r="A43" s="8">
        <v>16</v>
      </c>
      <c r="B43" s="8" t="s">
        <v>14</v>
      </c>
      <c r="C43" s="11">
        <v>9.1319444444444408E-3</v>
      </c>
      <c r="D43" s="11"/>
      <c r="G43" s="13">
        <f t="shared" si="3"/>
        <v>1.3215277777777758E-2</v>
      </c>
      <c r="K43" s="11">
        <v>2.2347222222222199E-2</v>
      </c>
    </row>
  </sheetData>
  <mergeCells count="3">
    <mergeCell ref="C2:E2"/>
    <mergeCell ref="G2:I2"/>
    <mergeCell ref="K2:L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67"/>
  <sheetViews>
    <sheetView topLeftCell="A7" zoomScaleNormal="100" workbookViewId="0">
      <selection activeCell="B17" sqref="B17"/>
    </sheetView>
  </sheetViews>
  <sheetFormatPr defaultRowHeight="14.4" x14ac:dyDescent="0.3"/>
  <cols>
    <col min="2" max="2" width="21.6640625"/>
    <col min="7" max="7" width="10.88671875"/>
  </cols>
  <sheetData>
    <row r="1" spans="1:27" ht="15.6" customHeight="1" x14ac:dyDescent="0.3">
      <c r="A1" s="1" t="s">
        <v>35</v>
      </c>
      <c r="B1" s="1"/>
      <c r="C1" s="1"/>
      <c r="D1" s="2"/>
      <c r="E1" s="2"/>
      <c r="F1" s="2"/>
      <c r="G1" s="2"/>
      <c r="H1" s="2"/>
      <c r="I1" s="2"/>
      <c r="J1" s="3"/>
      <c r="K1" s="3"/>
      <c r="L1" s="3"/>
      <c r="M1" s="4"/>
    </row>
    <row r="2" spans="1:27" s="8" customFormat="1" ht="15.6" customHeight="1" x14ac:dyDescent="0.3">
      <c r="A2" s="5"/>
      <c r="B2" s="5"/>
      <c r="C2" s="23" t="s">
        <v>0</v>
      </c>
      <c r="D2" s="23"/>
      <c r="E2" s="23"/>
      <c r="F2" s="5"/>
      <c r="G2" s="23" t="s">
        <v>1</v>
      </c>
      <c r="H2" s="23"/>
      <c r="I2" s="23"/>
      <c r="J2" s="6"/>
      <c r="K2" s="23" t="s">
        <v>2</v>
      </c>
      <c r="L2" s="23"/>
      <c r="M2" s="7"/>
    </row>
    <row r="3" spans="1:27" ht="15.6" customHeight="1" x14ac:dyDescent="0.3">
      <c r="A3" s="5" t="s">
        <v>3</v>
      </c>
      <c r="B3" s="5" t="s">
        <v>4</v>
      </c>
      <c r="C3" s="9" t="s">
        <v>5</v>
      </c>
      <c r="D3" s="9" t="s">
        <v>6</v>
      </c>
      <c r="E3" s="9" t="s">
        <v>7</v>
      </c>
      <c r="F3" s="9"/>
      <c r="G3" s="9" t="s">
        <v>5</v>
      </c>
      <c r="H3" s="9" t="s">
        <v>6</v>
      </c>
      <c r="I3" s="9" t="s">
        <v>7</v>
      </c>
      <c r="J3" s="10"/>
      <c r="K3" s="9" t="s">
        <v>8</v>
      </c>
      <c r="L3" s="9" t="s">
        <v>7</v>
      </c>
      <c r="M3" s="7"/>
    </row>
    <row r="4" spans="1:27" ht="15.6" customHeight="1" x14ac:dyDescent="0.3">
      <c r="A4" s="8">
        <v>1</v>
      </c>
      <c r="B4" s="8" t="s">
        <v>36</v>
      </c>
      <c r="C4" s="11">
        <v>9.91898148148148E-3</v>
      </c>
      <c r="D4" s="7">
        <v>1</v>
      </c>
      <c r="E4" s="12">
        <f t="shared" ref="E4:E33" si="0">C4-$C$4</f>
        <v>0</v>
      </c>
      <c r="F4" s="11"/>
      <c r="G4" s="13">
        <v>9.9995370370370394E-3</v>
      </c>
      <c r="H4" s="8">
        <v>1</v>
      </c>
      <c r="I4" s="12">
        <f t="shared" ref="I4:I33" si="1">G4-$G$4</f>
        <v>0</v>
      </c>
      <c r="J4" s="13"/>
      <c r="K4" s="11">
        <v>1.9918518518518499E-2</v>
      </c>
      <c r="L4" s="12">
        <f t="shared" ref="L4:L33" si="2">K4-$K$4</f>
        <v>0</v>
      </c>
      <c r="M4" s="13"/>
      <c r="Q4" s="11"/>
      <c r="R4" s="12"/>
      <c r="S4" s="7"/>
      <c r="Y4" s="11"/>
      <c r="Z4" s="13"/>
      <c r="AA4" s="11"/>
    </row>
    <row r="5" spans="1:27" ht="15.6" customHeight="1" x14ac:dyDescent="0.3">
      <c r="A5" s="8">
        <v>2</v>
      </c>
      <c r="B5" s="8" t="s">
        <v>37</v>
      </c>
      <c r="C5" s="11">
        <v>9.9305555555555605E-3</v>
      </c>
      <c r="D5" s="7">
        <v>2</v>
      </c>
      <c r="E5" s="12">
        <f t="shared" si="0"/>
        <v>1.1574074074080509E-5</v>
      </c>
      <c r="F5" s="11"/>
      <c r="G5" s="13">
        <v>1.01484953703704E-2</v>
      </c>
      <c r="H5" s="8">
        <v>3</v>
      </c>
      <c r="I5" s="12">
        <f t="shared" si="1"/>
        <v>1.489583333333603E-4</v>
      </c>
      <c r="J5" s="13"/>
      <c r="K5" s="11">
        <v>2.00790509259259E-2</v>
      </c>
      <c r="L5" s="12">
        <f t="shared" si="2"/>
        <v>1.6053240740740091E-4</v>
      </c>
      <c r="M5" s="13"/>
      <c r="Q5" s="11"/>
      <c r="R5" s="12"/>
      <c r="S5" s="7"/>
      <c r="Y5" s="11"/>
      <c r="Z5" s="13"/>
      <c r="AA5" s="11"/>
    </row>
    <row r="6" spans="1:27" ht="15.6" customHeight="1" x14ac:dyDescent="0.3">
      <c r="A6" s="8">
        <v>3</v>
      </c>
      <c r="B6" s="8" t="s">
        <v>38</v>
      </c>
      <c r="C6" s="11">
        <v>9.9884259259259301E-3</v>
      </c>
      <c r="D6" s="7">
        <v>3</v>
      </c>
      <c r="E6" s="12">
        <f t="shared" si="0"/>
        <v>6.9444444444450096E-5</v>
      </c>
      <c r="F6" s="11"/>
      <c r="G6" s="13">
        <v>1.0125347222222201E-2</v>
      </c>
      <c r="H6" s="8">
        <v>2</v>
      </c>
      <c r="I6" s="12">
        <f t="shared" si="1"/>
        <v>1.2581018518516111E-4</v>
      </c>
      <c r="J6" s="13"/>
      <c r="K6" s="11">
        <v>2.0113773148148099E-2</v>
      </c>
      <c r="L6" s="12">
        <f t="shared" si="2"/>
        <v>1.952546296296008E-4</v>
      </c>
      <c r="M6" s="13"/>
      <c r="Q6" s="11"/>
      <c r="R6" s="12"/>
      <c r="S6" s="7"/>
      <c r="Y6" s="11"/>
      <c r="Z6" s="13"/>
      <c r="AA6" s="11"/>
    </row>
    <row r="7" spans="1:27" ht="15.6" customHeight="1" x14ac:dyDescent="0.3">
      <c r="A7" s="8">
        <v>4</v>
      </c>
      <c r="B7" s="8" t="s">
        <v>39</v>
      </c>
      <c r="C7" s="11">
        <v>1.00694444444444E-2</v>
      </c>
      <c r="D7" s="7">
        <v>4</v>
      </c>
      <c r="E7" s="12">
        <f t="shared" si="0"/>
        <v>1.5046296296291999E-4</v>
      </c>
      <c r="F7" s="11"/>
      <c r="G7" s="13">
        <v>1.0296412037037E-2</v>
      </c>
      <c r="H7" s="8">
        <v>5</v>
      </c>
      <c r="I7" s="12">
        <f t="shared" si="1"/>
        <v>2.9687499999996037E-4</v>
      </c>
      <c r="J7" s="13"/>
      <c r="K7" s="11">
        <v>2.0365856481481499E-2</v>
      </c>
      <c r="L7" s="12">
        <f t="shared" si="2"/>
        <v>4.4733796296300005E-4</v>
      </c>
      <c r="M7" s="13"/>
      <c r="Q7" s="11"/>
      <c r="R7" s="12"/>
      <c r="S7" s="7"/>
      <c r="Y7" s="11"/>
      <c r="Z7" s="13"/>
      <c r="AA7" s="11"/>
    </row>
    <row r="8" spans="1:27" ht="15.6" customHeight="1" x14ac:dyDescent="0.3">
      <c r="A8" s="8">
        <v>5</v>
      </c>
      <c r="B8" s="8" t="s">
        <v>30</v>
      </c>
      <c r="C8" s="11">
        <v>1.0231481481481499E-2</v>
      </c>
      <c r="D8" s="7">
        <v>5</v>
      </c>
      <c r="E8" s="12">
        <f t="shared" si="0"/>
        <v>3.1250000000001936E-4</v>
      </c>
      <c r="F8" s="11"/>
      <c r="G8" s="13">
        <v>1.02015046296296E-2</v>
      </c>
      <c r="H8" s="8">
        <v>4</v>
      </c>
      <c r="I8" s="12">
        <f t="shared" si="1"/>
        <v>2.019675925925609E-4</v>
      </c>
      <c r="J8" s="13"/>
      <c r="K8" s="11">
        <v>2.04329861111111E-2</v>
      </c>
      <c r="L8" s="12">
        <f t="shared" si="2"/>
        <v>5.1446759259260108E-4</v>
      </c>
      <c r="M8" s="13"/>
      <c r="Q8" s="11"/>
      <c r="R8" s="12"/>
      <c r="S8" s="7"/>
      <c r="Y8" s="11"/>
      <c r="Z8" s="13"/>
      <c r="AA8" s="11"/>
    </row>
    <row r="9" spans="1:27" ht="15.6" customHeight="1" x14ac:dyDescent="0.3">
      <c r="A9" s="8">
        <v>6</v>
      </c>
      <c r="B9" s="8" t="s">
        <v>11</v>
      </c>
      <c r="C9" s="11">
        <v>1.0729166666666699E-2</v>
      </c>
      <c r="D9" s="7">
        <v>7</v>
      </c>
      <c r="E9" s="12">
        <f t="shared" si="0"/>
        <v>8.1018518518521931E-4</v>
      </c>
      <c r="F9" s="11"/>
      <c r="G9" s="13">
        <v>1.0342708333333299E-2</v>
      </c>
      <c r="H9" s="8">
        <v>6</v>
      </c>
      <c r="I9" s="12">
        <f t="shared" si="1"/>
        <v>3.4317129629625985E-4</v>
      </c>
      <c r="J9" s="13"/>
      <c r="K9" s="11">
        <v>2.1071875E-2</v>
      </c>
      <c r="L9" s="12">
        <f t="shared" si="2"/>
        <v>1.1533564814815017E-3</v>
      </c>
      <c r="M9" s="13"/>
      <c r="Q9" s="11"/>
      <c r="R9" s="12"/>
      <c r="S9" s="7"/>
      <c r="Y9" s="11"/>
      <c r="Z9" s="13"/>
      <c r="AA9" s="11"/>
    </row>
    <row r="10" spans="1:27" ht="15.6" customHeight="1" x14ac:dyDescent="0.3">
      <c r="A10" s="8">
        <v>7</v>
      </c>
      <c r="B10" s="8" t="s">
        <v>9</v>
      </c>
      <c r="C10" s="11">
        <v>1.07175925925926E-2</v>
      </c>
      <c r="D10" s="7">
        <v>6</v>
      </c>
      <c r="E10" s="12">
        <f t="shared" si="0"/>
        <v>7.9861111111111972E-4</v>
      </c>
      <c r="F10" s="11"/>
      <c r="G10" s="13">
        <v>1.0548726851851899E-2</v>
      </c>
      <c r="H10" s="8">
        <v>8</v>
      </c>
      <c r="I10" s="12">
        <f t="shared" si="1"/>
        <v>5.4918981481485996E-4</v>
      </c>
      <c r="J10" s="13"/>
      <c r="K10" s="11">
        <v>2.12663194444444E-2</v>
      </c>
      <c r="L10" s="12">
        <f t="shared" si="2"/>
        <v>1.3478009259259016E-3</v>
      </c>
      <c r="M10" s="13"/>
      <c r="Q10" s="11"/>
      <c r="R10" s="12"/>
      <c r="S10" s="7"/>
      <c r="Y10" s="11"/>
      <c r="Z10" s="13"/>
      <c r="AA10" s="11"/>
    </row>
    <row r="11" spans="1:27" ht="15.6" customHeight="1" x14ac:dyDescent="0.3">
      <c r="A11" s="8">
        <v>8</v>
      </c>
      <c r="B11" s="8" t="s">
        <v>32</v>
      </c>
      <c r="C11" s="11">
        <v>1.08796296296296E-2</v>
      </c>
      <c r="D11" s="7">
        <v>11</v>
      </c>
      <c r="E11" s="12">
        <f t="shared" si="0"/>
        <v>9.6064814814812022E-4</v>
      </c>
      <c r="F11" s="11"/>
      <c r="G11" s="13">
        <v>1.0468750000000001E-2</v>
      </c>
      <c r="H11" s="8">
        <v>7</v>
      </c>
      <c r="I11" s="12">
        <f t="shared" si="1"/>
        <v>4.6921296296296121E-4</v>
      </c>
      <c r="J11" s="13"/>
      <c r="K11" s="11">
        <v>2.1348379629629599E-2</v>
      </c>
      <c r="L11" s="12">
        <f t="shared" si="2"/>
        <v>1.4298611111111005E-3</v>
      </c>
      <c r="M11" s="13"/>
      <c r="Q11" s="11"/>
      <c r="R11" s="12"/>
      <c r="S11" s="7"/>
      <c r="Y11" s="11"/>
      <c r="Z11" s="13"/>
      <c r="AA11" s="11"/>
    </row>
    <row r="12" spans="1:27" ht="15.6" customHeight="1" x14ac:dyDescent="0.3">
      <c r="A12" s="8">
        <v>9</v>
      </c>
      <c r="B12" s="8" t="s">
        <v>40</v>
      </c>
      <c r="C12" s="11">
        <v>1.0729166666666699E-2</v>
      </c>
      <c r="D12" s="7">
        <v>7</v>
      </c>
      <c r="E12" s="12">
        <f t="shared" si="0"/>
        <v>8.1018518518521931E-4</v>
      </c>
      <c r="F12" s="11"/>
      <c r="G12" s="13">
        <v>1.07072916666667E-2</v>
      </c>
      <c r="H12" s="8">
        <v>10</v>
      </c>
      <c r="I12" s="12">
        <f t="shared" si="1"/>
        <v>7.0775462962966058E-4</v>
      </c>
      <c r="J12" s="13"/>
      <c r="K12" s="11">
        <v>2.14364583333333E-2</v>
      </c>
      <c r="L12" s="12">
        <f t="shared" si="2"/>
        <v>1.5179398148148018E-3</v>
      </c>
      <c r="M12" s="13"/>
      <c r="Q12" s="11"/>
      <c r="R12" s="12"/>
      <c r="S12" s="7"/>
      <c r="Y12" s="11"/>
      <c r="Z12" s="13"/>
      <c r="AA12" s="11"/>
    </row>
    <row r="13" spans="1:27" ht="15.6" customHeight="1" x14ac:dyDescent="0.3">
      <c r="A13" s="8">
        <v>10</v>
      </c>
      <c r="B13" s="8" t="s">
        <v>41</v>
      </c>
      <c r="C13" s="11">
        <v>1.08796296296296E-2</v>
      </c>
      <c r="D13" s="7">
        <v>11</v>
      </c>
      <c r="E13" s="12">
        <f t="shared" si="0"/>
        <v>9.6064814814812022E-4</v>
      </c>
      <c r="F13" s="11"/>
      <c r="G13" s="13">
        <v>1.0587152777777799E-2</v>
      </c>
      <c r="H13" s="8">
        <v>9</v>
      </c>
      <c r="I13" s="12">
        <f t="shared" si="1"/>
        <v>5.8761574074076006E-4</v>
      </c>
      <c r="J13" s="13"/>
      <c r="K13" s="11">
        <v>2.14667824074074E-2</v>
      </c>
      <c r="L13" s="12">
        <f t="shared" si="2"/>
        <v>1.5482638888889011E-3</v>
      </c>
      <c r="M13" s="13"/>
      <c r="Q13" s="11"/>
      <c r="R13" s="12"/>
      <c r="S13" s="7"/>
      <c r="Y13" s="11"/>
      <c r="Z13" s="13"/>
      <c r="AA13" s="11"/>
    </row>
    <row r="14" spans="1:27" ht="15.6" customHeight="1" x14ac:dyDescent="0.3">
      <c r="A14" s="8">
        <v>11</v>
      </c>
      <c r="B14" s="8" t="s">
        <v>10</v>
      </c>
      <c r="C14" s="11">
        <v>1.08101851851852E-2</v>
      </c>
      <c r="D14" s="7">
        <v>9</v>
      </c>
      <c r="E14" s="12">
        <f t="shared" si="0"/>
        <v>8.9120370370372043E-4</v>
      </c>
      <c r="F14" s="11"/>
      <c r="G14" s="13">
        <v>1.07403935185185E-2</v>
      </c>
      <c r="H14" s="8">
        <v>12</v>
      </c>
      <c r="I14" s="12">
        <f t="shared" si="1"/>
        <v>7.4085648148146041E-4</v>
      </c>
      <c r="J14" s="13"/>
      <c r="K14" s="11">
        <v>2.15505787037037E-2</v>
      </c>
      <c r="L14" s="12">
        <f t="shared" si="2"/>
        <v>1.6320601851852017E-3</v>
      </c>
      <c r="M14" s="13"/>
      <c r="Q14" s="11"/>
      <c r="R14" s="12"/>
      <c r="S14" s="7"/>
      <c r="Y14" s="11"/>
      <c r="Z14" s="13"/>
      <c r="AA14" s="11"/>
    </row>
    <row r="15" spans="1:27" ht="15.6" customHeight="1" x14ac:dyDescent="0.3">
      <c r="A15" s="8">
        <v>12</v>
      </c>
      <c r="B15" s="8" t="s">
        <v>14</v>
      </c>
      <c r="C15" s="11">
        <v>1.10300925925926E-2</v>
      </c>
      <c r="D15" s="7">
        <v>13</v>
      </c>
      <c r="E15" s="12">
        <f t="shared" si="0"/>
        <v>1.11111111111112E-3</v>
      </c>
      <c r="F15" s="11"/>
      <c r="G15" s="13">
        <v>1.08700231481482E-2</v>
      </c>
      <c r="H15" s="8">
        <v>13</v>
      </c>
      <c r="I15" s="12">
        <f t="shared" si="1"/>
        <v>8.7048611111116038E-4</v>
      </c>
      <c r="J15" s="13"/>
      <c r="K15" s="11">
        <v>2.1900115740740699E-2</v>
      </c>
      <c r="L15" s="12">
        <f t="shared" si="2"/>
        <v>1.9815972222222006E-3</v>
      </c>
      <c r="M15" s="13"/>
      <c r="Q15" s="11"/>
      <c r="R15" s="12"/>
      <c r="S15" s="7"/>
      <c r="Y15" s="11"/>
      <c r="Z15" s="13"/>
      <c r="AA15" s="11"/>
    </row>
    <row r="16" spans="1:27" ht="15.6" customHeight="1" x14ac:dyDescent="0.3">
      <c r="A16" s="8">
        <v>13</v>
      </c>
      <c r="B16" s="8" t="s">
        <v>42</v>
      </c>
      <c r="C16" s="11">
        <v>1.08449074074074E-2</v>
      </c>
      <c r="D16" s="7">
        <v>10</v>
      </c>
      <c r="E16" s="12">
        <f t="shared" si="0"/>
        <v>9.2592592592592032E-4</v>
      </c>
      <c r="F16" s="11"/>
      <c r="G16" s="13">
        <v>1.11112268518519E-2</v>
      </c>
      <c r="H16" s="8">
        <v>15</v>
      </c>
      <c r="I16" s="12">
        <f t="shared" si="1"/>
        <v>1.1116898148148605E-3</v>
      </c>
      <c r="J16" s="13"/>
      <c r="K16" s="11">
        <v>2.19561342592593E-2</v>
      </c>
      <c r="L16" s="12">
        <f t="shared" si="2"/>
        <v>2.0376157407408016E-3</v>
      </c>
      <c r="M16" s="13"/>
      <c r="Q16" s="11"/>
      <c r="R16" s="12"/>
      <c r="S16" s="7"/>
      <c r="Y16" s="11"/>
      <c r="Z16" s="13"/>
      <c r="AA16" s="11"/>
    </row>
    <row r="17" spans="1:27" ht="15.6" customHeight="1" x14ac:dyDescent="0.3">
      <c r="A17" s="8">
        <v>14</v>
      </c>
      <c r="B17" s="8" t="s">
        <v>43</v>
      </c>
      <c r="C17" s="11">
        <v>1.125E-2</v>
      </c>
      <c r="D17" s="7">
        <v>16</v>
      </c>
      <c r="E17" s="12">
        <f t="shared" si="0"/>
        <v>1.3310185185185196E-3</v>
      </c>
      <c r="F17" s="11"/>
      <c r="G17" s="13">
        <v>1.07318287037037E-2</v>
      </c>
      <c r="H17" s="8">
        <v>11</v>
      </c>
      <c r="I17" s="12">
        <f t="shared" si="1"/>
        <v>7.3229166666666061E-4</v>
      </c>
      <c r="J17" s="13"/>
      <c r="K17" s="11">
        <v>2.1981828703703701E-2</v>
      </c>
      <c r="L17" s="12">
        <f t="shared" si="2"/>
        <v>2.0633101851852027E-3</v>
      </c>
      <c r="M17" s="13"/>
      <c r="Q17" s="11"/>
      <c r="R17" s="12"/>
      <c r="S17" s="7"/>
      <c r="Y17" s="11"/>
      <c r="Z17" s="13"/>
      <c r="AA17" s="11"/>
    </row>
    <row r="18" spans="1:27" ht="15.6" customHeight="1" x14ac:dyDescent="0.3">
      <c r="A18" s="8">
        <v>15</v>
      </c>
      <c r="B18" s="8" t="s">
        <v>34</v>
      </c>
      <c r="C18" s="11">
        <v>1.1192129629629601E-2</v>
      </c>
      <c r="D18" s="7">
        <v>15</v>
      </c>
      <c r="E18" s="12">
        <f t="shared" si="0"/>
        <v>1.2731481481481205E-3</v>
      </c>
      <c r="F18" s="11"/>
      <c r="G18" s="13">
        <v>1.1024537037036999E-2</v>
      </c>
      <c r="H18" s="8">
        <v>14</v>
      </c>
      <c r="I18" s="12">
        <f t="shared" si="1"/>
        <v>1.02499999999996E-3</v>
      </c>
      <c r="J18" s="13"/>
      <c r="K18" s="11">
        <v>2.2216666666666701E-2</v>
      </c>
      <c r="L18" s="12">
        <f t="shared" si="2"/>
        <v>2.2981481481482019E-3</v>
      </c>
      <c r="M18" s="13"/>
      <c r="Q18" s="11"/>
      <c r="R18" s="12"/>
      <c r="S18" s="7"/>
      <c r="Y18" s="11"/>
      <c r="Z18" s="13"/>
      <c r="AA18" s="11"/>
    </row>
    <row r="19" spans="1:27" ht="15.6" customHeight="1" x14ac:dyDescent="0.3">
      <c r="A19" s="8">
        <v>16</v>
      </c>
      <c r="B19" s="8" t="s">
        <v>12</v>
      </c>
      <c r="C19" s="11">
        <v>1.1145833333333299E-2</v>
      </c>
      <c r="D19" s="7">
        <v>14</v>
      </c>
      <c r="E19" s="12">
        <f t="shared" si="0"/>
        <v>1.2268518518518193E-3</v>
      </c>
      <c r="F19" s="11"/>
      <c r="G19" s="13">
        <v>1.11708333333333E-2</v>
      </c>
      <c r="H19" s="8">
        <v>16</v>
      </c>
      <c r="I19" s="12">
        <f t="shared" si="1"/>
        <v>1.1712962962962606E-3</v>
      </c>
      <c r="J19" s="13"/>
      <c r="K19" s="11">
        <v>2.23166666666667E-2</v>
      </c>
      <c r="L19" s="12">
        <f t="shared" si="2"/>
        <v>2.3981481481482013E-3</v>
      </c>
      <c r="M19" s="13"/>
      <c r="Q19" s="11"/>
      <c r="R19" s="12"/>
      <c r="S19" s="7"/>
      <c r="Y19" s="11"/>
      <c r="Z19" s="13"/>
      <c r="AA19" s="11"/>
    </row>
    <row r="20" spans="1:27" ht="15.6" customHeight="1" x14ac:dyDescent="0.3">
      <c r="A20" s="8">
        <v>17</v>
      </c>
      <c r="B20" s="8" t="s">
        <v>44</v>
      </c>
      <c r="C20" s="11">
        <v>1.1284722222222199E-2</v>
      </c>
      <c r="D20" s="7">
        <v>17</v>
      </c>
      <c r="E20" s="12">
        <f t="shared" si="0"/>
        <v>1.3657407407407195E-3</v>
      </c>
      <c r="F20" s="11"/>
      <c r="G20" s="13">
        <v>1.11946759259259E-2</v>
      </c>
      <c r="H20" s="8">
        <v>17</v>
      </c>
      <c r="I20" s="12">
        <f t="shared" si="1"/>
        <v>1.1951388888888602E-3</v>
      </c>
      <c r="J20" s="13"/>
      <c r="K20" s="11">
        <v>2.2479398148148099E-2</v>
      </c>
      <c r="L20" s="12">
        <f t="shared" si="2"/>
        <v>2.5608796296296005E-3</v>
      </c>
      <c r="M20" s="13"/>
      <c r="Q20" s="11"/>
      <c r="R20" s="12"/>
      <c r="S20" s="7"/>
      <c r="Y20" s="11"/>
      <c r="Z20" s="13"/>
      <c r="AA20" s="11"/>
    </row>
    <row r="21" spans="1:27" ht="15.6" customHeight="1" x14ac:dyDescent="0.3">
      <c r="A21" s="8">
        <v>18</v>
      </c>
      <c r="B21" s="8" t="s">
        <v>45</v>
      </c>
      <c r="C21" s="11">
        <v>1.13425925925926E-2</v>
      </c>
      <c r="D21" s="7">
        <v>18</v>
      </c>
      <c r="E21" s="12">
        <f t="shared" si="0"/>
        <v>1.4236111111111203E-3</v>
      </c>
      <c r="F21" s="11"/>
      <c r="G21" s="13">
        <v>1.1566782407407401E-2</v>
      </c>
      <c r="H21" s="8">
        <v>19</v>
      </c>
      <c r="I21" s="12">
        <f t="shared" si="1"/>
        <v>1.5672453703703612E-3</v>
      </c>
      <c r="J21" s="13"/>
      <c r="K21" s="11">
        <v>2.2909374999999999E-2</v>
      </c>
      <c r="L21" s="12">
        <f t="shared" si="2"/>
        <v>2.9908564814815006E-3</v>
      </c>
      <c r="M21" s="13"/>
      <c r="Q21" s="11"/>
      <c r="R21" s="12"/>
      <c r="S21" s="7"/>
      <c r="Y21" s="11"/>
      <c r="Z21" s="13"/>
      <c r="AA21" s="11"/>
    </row>
    <row r="22" spans="1:27" ht="15.6" customHeight="1" x14ac:dyDescent="0.3">
      <c r="A22" s="8">
        <v>19</v>
      </c>
      <c r="B22" s="8" t="s">
        <v>46</v>
      </c>
      <c r="C22" s="11">
        <v>1.1504629629629601E-2</v>
      </c>
      <c r="D22" s="7">
        <v>19</v>
      </c>
      <c r="E22" s="12">
        <f t="shared" si="0"/>
        <v>1.5856481481481208E-3</v>
      </c>
      <c r="F22" s="11"/>
      <c r="G22" s="13">
        <v>1.14865740740741E-2</v>
      </c>
      <c r="H22" s="8">
        <v>18</v>
      </c>
      <c r="I22" s="12">
        <f t="shared" si="1"/>
        <v>1.487037037037061E-3</v>
      </c>
      <c r="J22" s="13"/>
      <c r="K22" s="11">
        <v>2.2991203703703701E-2</v>
      </c>
      <c r="L22" s="12">
        <f t="shared" si="2"/>
        <v>3.0726851851852026E-3</v>
      </c>
      <c r="M22" s="13"/>
      <c r="Q22" s="11"/>
      <c r="R22" s="12"/>
      <c r="S22" s="7"/>
      <c r="Y22" s="11"/>
      <c r="Z22" s="13"/>
      <c r="AA22" s="11"/>
    </row>
    <row r="23" spans="1:27" ht="15.6" customHeight="1" x14ac:dyDescent="0.3">
      <c r="A23" s="8">
        <v>20</v>
      </c>
      <c r="B23" s="8" t="s">
        <v>47</v>
      </c>
      <c r="C23" s="11">
        <v>1.15625E-2</v>
      </c>
      <c r="D23" s="7">
        <v>20</v>
      </c>
      <c r="E23" s="12">
        <f t="shared" si="0"/>
        <v>1.6435185185185198E-3</v>
      </c>
      <c r="F23" s="11"/>
      <c r="G23" s="13">
        <v>1.1678587962963E-2</v>
      </c>
      <c r="H23" s="8">
        <v>21</v>
      </c>
      <c r="I23" s="12">
        <f t="shared" si="1"/>
        <v>1.6790509259259605E-3</v>
      </c>
      <c r="J23" s="13"/>
      <c r="K23" s="11">
        <v>2.3241087962963002E-2</v>
      </c>
      <c r="L23" s="12">
        <f t="shared" si="2"/>
        <v>3.3225694444445029E-3</v>
      </c>
      <c r="M23" s="13"/>
      <c r="Q23" s="11"/>
      <c r="R23" s="12"/>
      <c r="S23" s="7"/>
      <c r="Y23" s="11"/>
      <c r="Z23" s="13"/>
      <c r="AA23" s="11"/>
    </row>
    <row r="24" spans="1:27" ht="15.6" customHeight="1" x14ac:dyDescent="0.3">
      <c r="A24" s="8">
        <v>21</v>
      </c>
      <c r="B24" s="8" t="s">
        <v>17</v>
      </c>
      <c r="C24" s="11">
        <v>1.18055555555556E-2</v>
      </c>
      <c r="D24" s="7">
        <v>21</v>
      </c>
      <c r="E24" s="12">
        <f t="shared" si="0"/>
        <v>1.8865740740741203E-3</v>
      </c>
      <c r="F24" s="11"/>
      <c r="G24" s="13">
        <v>1.15613425925926E-2</v>
      </c>
      <c r="H24" s="8">
        <v>19</v>
      </c>
      <c r="I24" s="12">
        <f t="shared" si="1"/>
        <v>1.5618055555555611E-3</v>
      </c>
      <c r="J24" s="13"/>
      <c r="K24" s="11">
        <v>2.3366898148148098E-2</v>
      </c>
      <c r="L24" s="12">
        <f t="shared" si="2"/>
        <v>3.4483796296295999E-3</v>
      </c>
      <c r="M24" s="13"/>
      <c r="Q24" s="11"/>
      <c r="R24" s="12"/>
      <c r="S24" s="7"/>
      <c r="Y24" s="11"/>
      <c r="Z24" s="13"/>
      <c r="AA24" s="11"/>
    </row>
    <row r="25" spans="1:27" ht="15.6" customHeight="1" x14ac:dyDescent="0.3">
      <c r="A25" s="8">
        <v>22</v>
      </c>
      <c r="B25" s="8" t="s">
        <v>20</v>
      </c>
      <c r="C25" s="11">
        <v>1.2002314814814801E-2</v>
      </c>
      <c r="D25" s="7">
        <v>24</v>
      </c>
      <c r="E25" s="12">
        <f t="shared" si="0"/>
        <v>2.0833333333333207E-3</v>
      </c>
      <c r="F25" s="11"/>
      <c r="G25" s="13">
        <v>1.17064814814815E-2</v>
      </c>
      <c r="H25" s="8">
        <v>22</v>
      </c>
      <c r="I25" s="12">
        <f t="shared" si="1"/>
        <v>1.7069444444444606E-3</v>
      </c>
      <c r="J25" s="13"/>
      <c r="K25" s="11">
        <v>2.3708796296296301E-2</v>
      </c>
      <c r="L25" s="12">
        <f t="shared" si="2"/>
        <v>3.7902777777778021E-3</v>
      </c>
      <c r="M25" s="13"/>
      <c r="Q25" s="11"/>
      <c r="R25" s="12"/>
      <c r="S25" s="7"/>
      <c r="Y25" s="11"/>
      <c r="Z25" s="13"/>
      <c r="AA25" s="11"/>
    </row>
    <row r="26" spans="1:27" ht="15.6" customHeight="1" x14ac:dyDescent="0.3">
      <c r="A26" s="8">
        <v>23</v>
      </c>
      <c r="B26" s="8" t="s">
        <v>48</v>
      </c>
      <c r="C26" s="11">
        <v>1.19097222222222E-2</v>
      </c>
      <c r="D26" s="7">
        <v>23</v>
      </c>
      <c r="E26" s="12">
        <f t="shared" si="0"/>
        <v>1.99074074074072E-3</v>
      </c>
      <c r="F26" s="11"/>
      <c r="G26" s="13">
        <v>1.2053240740740699E-2</v>
      </c>
      <c r="H26" s="8">
        <v>24</v>
      </c>
      <c r="I26" s="12">
        <f t="shared" si="1"/>
        <v>2.0537037037036601E-3</v>
      </c>
      <c r="J26" s="13"/>
      <c r="K26" s="11">
        <v>2.3962962962962998E-2</v>
      </c>
      <c r="L26" s="12">
        <f t="shared" si="2"/>
        <v>4.0444444444444998E-3</v>
      </c>
      <c r="M26" s="13"/>
      <c r="Q26" s="11"/>
      <c r="R26" s="12"/>
      <c r="S26" s="7"/>
      <c r="Y26" s="11"/>
      <c r="Z26" s="13"/>
      <c r="AA26" s="11"/>
    </row>
    <row r="27" spans="1:27" ht="15.6" customHeight="1" x14ac:dyDescent="0.3">
      <c r="A27" s="8">
        <v>24</v>
      </c>
      <c r="B27" s="8" t="s">
        <v>49</v>
      </c>
      <c r="C27" s="11">
        <v>1.21643518518519E-2</v>
      </c>
      <c r="D27" s="7">
        <v>26</v>
      </c>
      <c r="E27" s="12">
        <f t="shared" si="0"/>
        <v>2.2453703703704201E-3</v>
      </c>
      <c r="F27" s="11"/>
      <c r="G27" s="13">
        <v>1.19685185185185E-2</v>
      </c>
      <c r="H27" s="8">
        <v>23</v>
      </c>
      <c r="I27" s="12">
        <f t="shared" si="1"/>
        <v>1.9689814814814605E-3</v>
      </c>
      <c r="J27" s="13"/>
      <c r="K27" s="11">
        <v>2.4132870370370402E-2</v>
      </c>
      <c r="L27" s="12">
        <f t="shared" si="2"/>
        <v>4.2143518518519031E-3</v>
      </c>
      <c r="M27" s="13"/>
      <c r="Q27" s="11"/>
      <c r="R27" s="12"/>
      <c r="S27" s="7"/>
      <c r="Y27" s="11"/>
      <c r="Z27" s="13"/>
      <c r="AA27" s="11"/>
    </row>
    <row r="28" spans="1:27" ht="15.6" customHeight="1" x14ac:dyDescent="0.3">
      <c r="A28" s="8">
        <v>25</v>
      </c>
      <c r="B28" s="8" t="s">
        <v>21</v>
      </c>
      <c r="C28" s="11">
        <v>1.2025462962963E-2</v>
      </c>
      <c r="D28" s="7">
        <v>25</v>
      </c>
      <c r="E28" s="12">
        <f t="shared" si="0"/>
        <v>2.1064814814815199E-3</v>
      </c>
      <c r="F28" s="11"/>
      <c r="G28" s="13">
        <v>1.23016203703704E-2</v>
      </c>
      <c r="H28" s="8">
        <v>25</v>
      </c>
      <c r="I28" s="12">
        <f t="shared" si="1"/>
        <v>2.3020833333333608E-3</v>
      </c>
      <c r="J28" s="13"/>
      <c r="K28" s="11">
        <v>2.4327083333333301E-2</v>
      </c>
      <c r="L28" s="12">
        <f t="shared" si="2"/>
        <v>4.4085648148148027E-3</v>
      </c>
      <c r="M28" s="13"/>
      <c r="Q28" s="11"/>
      <c r="R28" s="12"/>
      <c r="S28" s="7"/>
      <c r="Y28" s="11"/>
      <c r="Z28" s="13"/>
      <c r="AA28" s="11"/>
    </row>
    <row r="29" spans="1:27" ht="15.6" customHeight="1" x14ac:dyDescent="0.3">
      <c r="A29" s="8">
        <v>26</v>
      </c>
      <c r="B29" s="8" t="s">
        <v>50</v>
      </c>
      <c r="C29" s="11">
        <v>1.1875E-2</v>
      </c>
      <c r="D29" s="7">
        <v>22</v>
      </c>
      <c r="E29" s="12">
        <f t="shared" si="0"/>
        <v>1.9560185185185201E-3</v>
      </c>
      <c r="F29" s="11"/>
      <c r="G29" s="13">
        <v>1.3067708333333299E-2</v>
      </c>
      <c r="H29" s="8">
        <v>27</v>
      </c>
      <c r="I29" s="12">
        <f t="shared" si="1"/>
        <v>3.0681712962962598E-3</v>
      </c>
      <c r="J29" s="13"/>
      <c r="K29" s="11">
        <v>2.4942708333333299E-2</v>
      </c>
      <c r="L29" s="12">
        <f t="shared" si="2"/>
        <v>5.0241898148148008E-3</v>
      </c>
      <c r="M29" s="13"/>
      <c r="Q29" s="11"/>
      <c r="R29" s="12"/>
      <c r="S29" s="7"/>
      <c r="Y29" s="11"/>
      <c r="Z29" s="13"/>
      <c r="AA29" s="11"/>
    </row>
    <row r="30" spans="1:27" ht="15.6" customHeight="1" x14ac:dyDescent="0.3">
      <c r="A30" s="8">
        <v>27</v>
      </c>
      <c r="B30" s="8" t="s">
        <v>51</v>
      </c>
      <c r="C30" s="11">
        <v>1.2673611111111101E-2</v>
      </c>
      <c r="D30" s="7">
        <v>27</v>
      </c>
      <c r="E30" s="12">
        <f t="shared" si="0"/>
        <v>2.7546296296296208E-3</v>
      </c>
      <c r="F30" s="11"/>
      <c r="G30" s="13">
        <v>1.27388888888889E-2</v>
      </c>
      <c r="H30" s="8">
        <v>26</v>
      </c>
      <c r="I30" s="12">
        <f t="shared" si="1"/>
        <v>2.7393518518518609E-3</v>
      </c>
      <c r="J30" s="13"/>
      <c r="K30" s="11">
        <v>2.5412500000000001E-2</v>
      </c>
      <c r="L30" s="12">
        <f t="shared" si="2"/>
        <v>5.4939814814815024E-3</v>
      </c>
      <c r="M30" s="13"/>
      <c r="Q30" s="11"/>
      <c r="R30" s="12"/>
      <c r="S30" s="7"/>
      <c r="Y30" s="11"/>
      <c r="Z30" s="13"/>
      <c r="AA30" s="11"/>
    </row>
    <row r="31" spans="1:27" ht="15.6" customHeight="1" x14ac:dyDescent="0.3">
      <c r="A31" s="8">
        <v>28</v>
      </c>
      <c r="B31" s="8" t="s">
        <v>24</v>
      </c>
      <c r="C31" s="11">
        <v>1.32986111111111E-2</v>
      </c>
      <c r="D31" s="7">
        <v>28</v>
      </c>
      <c r="E31" s="12">
        <f t="shared" si="0"/>
        <v>3.3796296296296196E-3</v>
      </c>
      <c r="F31" s="11"/>
      <c r="G31" s="13">
        <v>1.3221527777777801E-2</v>
      </c>
      <c r="H31" s="8">
        <v>28</v>
      </c>
      <c r="I31" s="12">
        <f t="shared" si="1"/>
        <v>3.2219907407407614E-3</v>
      </c>
      <c r="J31" s="13"/>
      <c r="K31" s="11">
        <v>2.6520138888888899E-2</v>
      </c>
      <c r="L31" s="12">
        <f t="shared" si="2"/>
        <v>6.6016203703704E-3</v>
      </c>
      <c r="M31" s="13"/>
      <c r="Q31" s="11"/>
      <c r="R31" s="12"/>
      <c r="S31" s="7"/>
      <c r="Y31" s="11"/>
      <c r="Z31" s="13"/>
      <c r="AA31" s="11"/>
    </row>
    <row r="32" spans="1:27" ht="15.6" customHeight="1" x14ac:dyDescent="0.3">
      <c r="A32" s="8">
        <v>29</v>
      </c>
      <c r="B32" s="8" t="s">
        <v>25</v>
      </c>
      <c r="C32" s="11">
        <v>1.3981481481481499E-2</v>
      </c>
      <c r="D32" s="7">
        <v>29</v>
      </c>
      <c r="E32" s="12">
        <f t="shared" si="0"/>
        <v>4.0625000000000192E-3</v>
      </c>
      <c r="F32" s="11"/>
      <c r="G32" s="13">
        <v>1.44127314814815E-2</v>
      </c>
      <c r="H32" s="8">
        <v>29</v>
      </c>
      <c r="I32" s="12">
        <f t="shared" si="1"/>
        <v>4.4131944444444609E-3</v>
      </c>
      <c r="J32" s="13"/>
      <c r="K32" s="11">
        <v>2.8394212962963E-2</v>
      </c>
      <c r="L32" s="12">
        <f t="shared" si="2"/>
        <v>8.4756944444445009E-3</v>
      </c>
      <c r="M32" s="13"/>
      <c r="Q32" s="11"/>
      <c r="R32" s="12"/>
      <c r="S32" s="7"/>
      <c r="Y32" s="11"/>
      <c r="Z32" s="13"/>
      <c r="AA32" s="11"/>
    </row>
    <row r="33" spans="1:27" ht="15.6" customHeight="1" x14ac:dyDescent="0.3">
      <c r="A33" s="8">
        <v>30</v>
      </c>
      <c r="B33" s="8" t="s">
        <v>26</v>
      </c>
      <c r="C33" s="11">
        <v>1.45717592592593E-2</v>
      </c>
      <c r="D33" s="7">
        <v>30</v>
      </c>
      <c r="E33" s="12">
        <f t="shared" si="0"/>
        <v>4.6527777777778199E-3</v>
      </c>
      <c r="F33" s="11"/>
      <c r="G33" s="13">
        <v>1.4479166666666699E-2</v>
      </c>
      <c r="H33" s="8">
        <v>30</v>
      </c>
      <c r="I33" s="12">
        <f t="shared" si="1"/>
        <v>4.4796296296296598E-3</v>
      </c>
      <c r="J33" s="13"/>
      <c r="K33" s="11">
        <v>2.90509259259259E-2</v>
      </c>
      <c r="L33" s="12">
        <f t="shared" si="2"/>
        <v>9.1324074074074016E-3</v>
      </c>
      <c r="M33" s="13"/>
      <c r="Q33" s="11"/>
      <c r="R33" s="12"/>
      <c r="S33" s="7"/>
      <c r="Y33" s="11"/>
      <c r="Z33" s="13"/>
      <c r="AA33" s="11"/>
    </row>
    <row r="34" spans="1:27" ht="15.6" customHeight="1" x14ac:dyDescent="0.3">
      <c r="A34" s="8"/>
      <c r="C34" s="12"/>
      <c r="D34" s="7"/>
      <c r="E34" s="12"/>
      <c r="F34" s="11"/>
      <c r="G34" s="12"/>
      <c r="H34" s="8"/>
      <c r="I34" s="12"/>
      <c r="J34" s="13"/>
      <c r="K34" s="11"/>
      <c r="L34" s="12"/>
      <c r="M34" s="13"/>
      <c r="Q34" s="11"/>
      <c r="R34" s="12"/>
      <c r="S34" s="7"/>
      <c r="Y34" s="11"/>
      <c r="Z34" s="13"/>
      <c r="AA34" s="11"/>
    </row>
    <row r="35" spans="1:27" ht="15.6" customHeight="1" x14ac:dyDescent="0.3">
      <c r="E35" s="8"/>
      <c r="K35" s="11"/>
    </row>
    <row r="36" spans="1:27" ht="15.6" customHeight="1" x14ac:dyDescent="0.3">
      <c r="E36" s="8"/>
      <c r="K36" s="11"/>
    </row>
    <row r="37" spans="1:27" ht="15.6" customHeight="1" x14ac:dyDescent="0.3">
      <c r="B37" s="5" t="s">
        <v>27</v>
      </c>
      <c r="K37" s="11"/>
    </row>
    <row r="38" spans="1:27" ht="15.6" customHeight="1" x14ac:dyDescent="0.3">
      <c r="A38" s="8">
        <v>0</v>
      </c>
      <c r="B38" s="8" t="s">
        <v>50</v>
      </c>
      <c r="C38" s="11">
        <v>1.1875E-2</v>
      </c>
      <c r="D38" s="11"/>
      <c r="G38" s="13">
        <f t="shared" ref="G38:G67" si="3">K38-C38</f>
        <v>1.3067708333333299E-2</v>
      </c>
      <c r="K38" s="11">
        <v>2.4942708333333299E-2</v>
      </c>
      <c r="L38" s="11"/>
      <c r="M38" s="13"/>
    </row>
    <row r="39" spans="1:27" ht="15.6" customHeight="1" x14ac:dyDescent="0.3">
      <c r="A39" s="8">
        <v>1</v>
      </c>
      <c r="B39" s="8" t="s">
        <v>25</v>
      </c>
      <c r="C39" s="11">
        <v>1.3981481481481499E-2</v>
      </c>
      <c r="D39" s="11"/>
      <c r="G39" s="13">
        <f t="shared" si="3"/>
        <v>1.44127314814815E-2</v>
      </c>
      <c r="K39" s="11">
        <v>2.8394212962963E-2</v>
      </c>
    </row>
    <row r="40" spans="1:27" ht="15.6" customHeight="1" x14ac:dyDescent="0.3">
      <c r="A40" s="8">
        <v>2</v>
      </c>
      <c r="B40" s="8" t="s">
        <v>21</v>
      </c>
      <c r="C40" s="11">
        <v>1.2025462962963E-2</v>
      </c>
      <c r="D40" s="11"/>
      <c r="G40" s="13">
        <f t="shared" si="3"/>
        <v>1.2301620370370301E-2</v>
      </c>
      <c r="K40" s="11">
        <v>2.4327083333333301E-2</v>
      </c>
    </row>
    <row r="41" spans="1:27" ht="15.6" customHeight="1" x14ac:dyDescent="0.3">
      <c r="A41" s="8">
        <v>3</v>
      </c>
      <c r="B41" s="8" t="s">
        <v>46</v>
      </c>
      <c r="C41" s="11">
        <v>1.1504629629629601E-2</v>
      </c>
      <c r="D41" s="11"/>
      <c r="G41" s="13">
        <f t="shared" si="3"/>
        <v>1.14865740740741E-2</v>
      </c>
      <c r="K41" s="11">
        <v>2.2991203703703701E-2</v>
      </c>
    </row>
    <row r="42" spans="1:27" ht="15.6" customHeight="1" x14ac:dyDescent="0.3">
      <c r="A42" s="8">
        <v>4</v>
      </c>
      <c r="B42" s="8" t="s">
        <v>43</v>
      </c>
      <c r="C42" s="11">
        <v>1.125E-2</v>
      </c>
      <c r="D42" s="11"/>
      <c r="G42" s="13">
        <f t="shared" si="3"/>
        <v>1.0731828703703702E-2</v>
      </c>
      <c r="K42" s="11">
        <v>2.1981828703703701E-2</v>
      </c>
    </row>
    <row r="43" spans="1:27" ht="15.6" customHeight="1" x14ac:dyDescent="0.3">
      <c r="A43" s="8">
        <v>5</v>
      </c>
      <c r="B43" s="8" t="s">
        <v>39</v>
      </c>
      <c r="C43" s="11">
        <v>1.00694444444444E-2</v>
      </c>
      <c r="D43" s="11"/>
      <c r="G43" s="13">
        <f t="shared" si="3"/>
        <v>1.0296412037037099E-2</v>
      </c>
      <c r="K43" s="11">
        <v>2.0365856481481499E-2</v>
      </c>
    </row>
    <row r="44" spans="1:27" ht="15.6" customHeight="1" x14ac:dyDescent="0.3">
      <c r="A44" s="8">
        <v>6</v>
      </c>
      <c r="B44" s="8" t="s">
        <v>45</v>
      </c>
      <c r="C44" s="11">
        <v>1.13425925925926E-2</v>
      </c>
      <c r="D44" s="11"/>
      <c r="G44" s="13">
        <f t="shared" si="3"/>
        <v>1.1566782407407399E-2</v>
      </c>
      <c r="K44" s="11">
        <v>2.2909374999999999E-2</v>
      </c>
    </row>
    <row r="45" spans="1:27" ht="15.6" customHeight="1" x14ac:dyDescent="0.3">
      <c r="A45" s="8">
        <v>7</v>
      </c>
      <c r="B45" s="8" t="s">
        <v>40</v>
      </c>
      <c r="C45" s="11">
        <v>1.0729166666666699E-2</v>
      </c>
      <c r="D45" s="11"/>
      <c r="G45" s="13">
        <f t="shared" si="3"/>
        <v>1.0707291666666601E-2</v>
      </c>
      <c r="K45" s="11">
        <v>2.14364583333333E-2</v>
      </c>
    </row>
    <row r="46" spans="1:27" ht="15.6" customHeight="1" x14ac:dyDescent="0.3">
      <c r="A46" s="8">
        <v>8</v>
      </c>
      <c r="B46" s="8" t="s">
        <v>42</v>
      </c>
      <c r="C46" s="11">
        <v>1.08449074074074E-2</v>
      </c>
      <c r="D46" s="11"/>
      <c r="G46" s="13">
        <f t="shared" si="3"/>
        <v>1.11112268518519E-2</v>
      </c>
      <c r="K46" s="11">
        <v>2.19561342592593E-2</v>
      </c>
    </row>
    <row r="47" spans="1:27" ht="15.6" customHeight="1" x14ac:dyDescent="0.3">
      <c r="A47" s="8">
        <v>9</v>
      </c>
      <c r="B47" s="8" t="s">
        <v>47</v>
      </c>
      <c r="C47" s="11">
        <v>1.15625E-2</v>
      </c>
      <c r="D47" s="11"/>
      <c r="G47" s="13">
        <f t="shared" si="3"/>
        <v>1.1678587962963002E-2</v>
      </c>
      <c r="K47" s="11">
        <v>2.3241087962963002E-2</v>
      </c>
    </row>
    <row r="48" spans="1:27" ht="15.6" customHeight="1" x14ac:dyDescent="0.3">
      <c r="A48" s="8">
        <v>10</v>
      </c>
      <c r="B48" s="8" t="s">
        <v>38</v>
      </c>
      <c r="C48" s="11">
        <v>9.9884259259259301E-3</v>
      </c>
      <c r="D48" s="11"/>
      <c r="G48" s="13">
        <f t="shared" si="3"/>
        <v>1.0125347222222169E-2</v>
      </c>
      <c r="K48" s="11">
        <v>2.0113773148148099E-2</v>
      </c>
    </row>
    <row r="49" spans="1:11" ht="15.6" customHeight="1" x14ac:dyDescent="0.3">
      <c r="A49" s="8">
        <v>11</v>
      </c>
      <c r="B49" s="8" t="s">
        <v>52</v>
      </c>
      <c r="C49" s="11">
        <v>9.9305555555555605E-3</v>
      </c>
      <c r="D49" s="11"/>
      <c r="G49" s="13">
        <f t="shared" si="3"/>
        <v>1.0148495370370339E-2</v>
      </c>
      <c r="K49" s="11">
        <v>2.00790509259259E-2</v>
      </c>
    </row>
    <row r="50" spans="1:11" ht="15.6" customHeight="1" x14ac:dyDescent="0.3">
      <c r="A50" s="8">
        <v>12</v>
      </c>
      <c r="B50" s="8" t="s">
        <v>49</v>
      </c>
      <c r="C50" s="11">
        <v>1.21643518518519E-2</v>
      </c>
      <c r="D50" s="11"/>
      <c r="G50" s="13">
        <f t="shared" si="3"/>
        <v>1.1968518518518502E-2</v>
      </c>
      <c r="K50" s="11">
        <v>2.4132870370370402E-2</v>
      </c>
    </row>
    <row r="51" spans="1:11" ht="15.6" customHeight="1" x14ac:dyDescent="0.3">
      <c r="A51" s="8">
        <v>13</v>
      </c>
      <c r="B51" s="8" t="s">
        <v>36</v>
      </c>
      <c r="C51" s="11">
        <v>9.91898148148148E-3</v>
      </c>
      <c r="D51" s="11"/>
      <c r="G51" s="13">
        <f t="shared" si="3"/>
        <v>9.9995370370370186E-3</v>
      </c>
      <c r="K51" s="11">
        <v>1.9918518518518499E-2</v>
      </c>
    </row>
    <row r="52" spans="1:11" ht="15.6" customHeight="1" x14ac:dyDescent="0.3">
      <c r="A52" s="8">
        <v>14</v>
      </c>
      <c r="B52" s="8" t="s">
        <v>41</v>
      </c>
      <c r="C52" s="11">
        <v>1.08796296296296E-2</v>
      </c>
      <c r="D52" s="11"/>
      <c r="G52" s="13">
        <f t="shared" si="3"/>
        <v>1.0587152777777799E-2</v>
      </c>
      <c r="K52" s="11">
        <v>2.14667824074074E-2</v>
      </c>
    </row>
    <row r="53" spans="1:11" ht="15.6" customHeight="1" x14ac:dyDescent="0.3">
      <c r="A53" s="8">
        <v>15</v>
      </c>
      <c r="B53" s="8" t="s">
        <v>26</v>
      </c>
      <c r="C53" s="11">
        <v>1.45717592592593E-2</v>
      </c>
      <c r="D53" s="11"/>
      <c r="G53" s="13">
        <f t="shared" si="3"/>
        <v>1.44791666666666E-2</v>
      </c>
      <c r="K53" s="11">
        <v>2.90509259259259E-2</v>
      </c>
    </row>
    <row r="54" spans="1:11" ht="15.6" customHeight="1" x14ac:dyDescent="0.3">
      <c r="A54" s="8">
        <v>16</v>
      </c>
      <c r="B54" s="8" t="s">
        <v>51</v>
      </c>
      <c r="C54" s="11">
        <v>1.2673611111111101E-2</v>
      </c>
      <c r="D54" s="11"/>
      <c r="G54" s="13">
        <f t="shared" si="3"/>
        <v>1.27388888888889E-2</v>
      </c>
      <c r="K54" s="11">
        <v>2.5412500000000001E-2</v>
      </c>
    </row>
    <row r="55" spans="1:11" ht="15.6" customHeight="1" x14ac:dyDescent="0.3">
      <c r="A55" s="8">
        <v>17</v>
      </c>
      <c r="B55" s="8" t="s">
        <v>12</v>
      </c>
      <c r="C55" s="11">
        <v>1.1145833333333299E-2</v>
      </c>
      <c r="D55" s="11"/>
      <c r="G55" s="13">
        <f t="shared" si="3"/>
        <v>1.1170833333333401E-2</v>
      </c>
      <c r="K55" s="11">
        <v>2.23166666666667E-2</v>
      </c>
    </row>
    <row r="56" spans="1:11" ht="15.6" customHeight="1" x14ac:dyDescent="0.3">
      <c r="A56" s="8">
        <v>18</v>
      </c>
      <c r="B56" s="8" t="s">
        <v>30</v>
      </c>
      <c r="C56" s="11">
        <v>1.0231481481481499E-2</v>
      </c>
      <c r="D56" s="11"/>
      <c r="G56" s="13">
        <f t="shared" si="3"/>
        <v>1.02015046296296E-2</v>
      </c>
      <c r="K56" s="11">
        <v>2.04329861111111E-2</v>
      </c>
    </row>
    <row r="57" spans="1:11" ht="15.6" customHeight="1" x14ac:dyDescent="0.3">
      <c r="A57" s="8">
        <v>19</v>
      </c>
      <c r="B57" s="8" t="s">
        <v>24</v>
      </c>
      <c r="C57" s="11">
        <v>1.32986111111111E-2</v>
      </c>
      <c r="D57" s="11"/>
      <c r="G57" s="13">
        <f t="shared" si="3"/>
        <v>1.3221527777777799E-2</v>
      </c>
      <c r="K57" s="11">
        <v>2.6520138888888899E-2</v>
      </c>
    </row>
    <row r="58" spans="1:11" ht="15.6" customHeight="1" x14ac:dyDescent="0.3">
      <c r="A58" s="8">
        <v>20</v>
      </c>
      <c r="B58" s="8" t="s">
        <v>14</v>
      </c>
      <c r="C58" s="11">
        <v>1.10300925925926E-2</v>
      </c>
      <c r="D58" s="11"/>
      <c r="G58" s="13">
        <f t="shared" si="3"/>
        <v>1.0870023148148099E-2</v>
      </c>
      <c r="K58" s="11">
        <v>2.1900115740740699E-2</v>
      </c>
    </row>
    <row r="59" spans="1:11" ht="15.6" customHeight="1" x14ac:dyDescent="0.3">
      <c r="A59" s="8">
        <v>21</v>
      </c>
      <c r="B59" s="8" t="s">
        <v>11</v>
      </c>
      <c r="C59" s="11">
        <v>1.0729166666666699E-2</v>
      </c>
      <c r="D59" s="11"/>
      <c r="G59" s="13">
        <f t="shared" si="3"/>
        <v>1.0342708333333301E-2</v>
      </c>
      <c r="K59" s="11">
        <v>2.1071875E-2</v>
      </c>
    </row>
    <row r="60" spans="1:11" ht="15.6" customHeight="1" x14ac:dyDescent="0.3">
      <c r="A60" s="8">
        <v>22</v>
      </c>
      <c r="B60" s="8" t="s">
        <v>53</v>
      </c>
      <c r="C60" s="11">
        <v>1.19097222222222E-2</v>
      </c>
      <c r="D60" s="11"/>
      <c r="G60" s="13">
        <f t="shared" si="3"/>
        <v>1.2053240740740798E-2</v>
      </c>
      <c r="K60" s="11">
        <v>2.3962962962962998E-2</v>
      </c>
    </row>
    <row r="61" spans="1:11" ht="15.6" customHeight="1" x14ac:dyDescent="0.3">
      <c r="A61" s="8">
        <v>23</v>
      </c>
      <c r="B61" s="8" t="s">
        <v>32</v>
      </c>
      <c r="C61" s="11">
        <v>1.08796296296296E-2</v>
      </c>
      <c r="D61" s="11"/>
      <c r="G61" s="13">
        <f t="shared" si="3"/>
        <v>1.0468749999999999E-2</v>
      </c>
      <c r="K61" s="11">
        <v>2.1348379629629599E-2</v>
      </c>
    </row>
    <row r="62" spans="1:11" ht="15.6" customHeight="1" x14ac:dyDescent="0.3">
      <c r="A62" s="8">
        <v>24</v>
      </c>
      <c r="B62" s="8" t="s">
        <v>34</v>
      </c>
      <c r="C62" s="11">
        <v>1.1192129629629601E-2</v>
      </c>
      <c r="D62" s="11"/>
      <c r="G62" s="13">
        <f t="shared" si="3"/>
        <v>1.10245370370371E-2</v>
      </c>
      <c r="K62" s="11">
        <v>2.2216666666666701E-2</v>
      </c>
    </row>
    <row r="63" spans="1:11" ht="15.6" customHeight="1" x14ac:dyDescent="0.3">
      <c r="A63" s="8">
        <v>25</v>
      </c>
      <c r="B63" s="8" t="s">
        <v>10</v>
      </c>
      <c r="C63" s="11">
        <v>1.08101851851852E-2</v>
      </c>
      <c r="D63" s="11"/>
      <c r="E63" s="8"/>
      <c r="F63" s="8"/>
      <c r="G63" s="13">
        <f t="shared" si="3"/>
        <v>1.07403935185185E-2</v>
      </c>
      <c r="H63" s="8"/>
      <c r="I63" s="8"/>
      <c r="J63" s="8"/>
      <c r="K63" s="11">
        <v>2.15505787037037E-2</v>
      </c>
    </row>
    <row r="64" spans="1:11" ht="15.6" customHeight="1" x14ac:dyDescent="0.3">
      <c r="A64" s="8">
        <v>26</v>
      </c>
      <c r="B64" s="8" t="s">
        <v>44</v>
      </c>
      <c r="C64" s="11">
        <v>1.1284722222222199E-2</v>
      </c>
      <c r="D64" s="11"/>
      <c r="E64" s="8"/>
      <c r="F64" s="8"/>
      <c r="G64" s="13">
        <f t="shared" si="3"/>
        <v>1.11946759259259E-2</v>
      </c>
      <c r="H64" s="8"/>
      <c r="I64" s="8"/>
      <c r="J64" s="8"/>
      <c r="K64" s="11">
        <v>2.2479398148148099E-2</v>
      </c>
    </row>
    <row r="65" spans="1:11" ht="15.6" customHeight="1" x14ac:dyDescent="0.3">
      <c r="A65" s="8">
        <v>27</v>
      </c>
      <c r="B65" s="8" t="s">
        <v>17</v>
      </c>
      <c r="C65" s="11">
        <v>1.18055555555556E-2</v>
      </c>
      <c r="D65" s="11"/>
      <c r="E65" s="8"/>
      <c r="F65" s="8"/>
      <c r="G65" s="13">
        <f t="shared" si="3"/>
        <v>1.1561342592592498E-2</v>
      </c>
      <c r="H65" s="8"/>
      <c r="I65" s="8"/>
      <c r="J65" s="8"/>
      <c r="K65" s="11">
        <v>2.3366898148148098E-2</v>
      </c>
    </row>
    <row r="66" spans="1:11" ht="15.6" customHeight="1" x14ac:dyDescent="0.3">
      <c r="A66" s="8">
        <v>28</v>
      </c>
      <c r="B66" s="8" t="s">
        <v>9</v>
      </c>
      <c r="C66" s="11">
        <v>1.07175925925926E-2</v>
      </c>
      <c r="D66" s="11"/>
      <c r="E66" s="8"/>
      <c r="F66" s="8"/>
      <c r="G66" s="13">
        <f t="shared" si="3"/>
        <v>1.05487268518518E-2</v>
      </c>
      <c r="H66" s="8"/>
      <c r="I66" s="8"/>
      <c r="J66" s="8"/>
      <c r="K66" s="11">
        <v>2.12663194444444E-2</v>
      </c>
    </row>
    <row r="67" spans="1:11" ht="15.6" customHeight="1" x14ac:dyDescent="0.3">
      <c r="A67" s="8">
        <v>29</v>
      </c>
      <c r="B67" s="8" t="s">
        <v>20</v>
      </c>
      <c r="C67" s="11">
        <v>1.2002314814814801E-2</v>
      </c>
      <c r="D67" s="11"/>
      <c r="E67" s="8"/>
      <c r="F67" s="8"/>
      <c r="G67" s="13">
        <f t="shared" si="3"/>
        <v>1.17064814814815E-2</v>
      </c>
      <c r="H67" s="8"/>
      <c r="I67" s="8"/>
      <c r="J67" s="8"/>
      <c r="K67" s="11">
        <v>2.3708796296296301E-2</v>
      </c>
    </row>
  </sheetData>
  <mergeCells count="3">
    <mergeCell ref="C2:E2"/>
    <mergeCell ref="G2:I2"/>
    <mergeCell ref="K2:L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H24"/>
  <sheetViews>
    <sheetView zoomScaleNormal="100" workbookViewId="0">
      <selection activeCell="I11" sqref="I11"/>
    </sheetView>
  </sheetViews>
  <sheetFormatPr defaultRowHeight="14.4" x14ac:dyDescent="0.3"/>
  <cols>
    <col min="1" max="2" width="11.44140625"/>
    <col min="3" max="3" width="19.6640625"/>
    <col min="4" max="4" width="11.88671875"/>
    <col min="5" max="6" width="11.44140625"/>
    <col min="7" max="7" width="21.5546875"/>
    <col min="8" max="1025" width="11.44140625"/>
  </cols>
  <sheetData>
    <row r="3" spans="2:8" x14ac:dyDescent="0.3">
      <c r="C3" s="5" t="s">
        <v>4</v>
      </c>
      <c r="D3" s="9"/>
      <c r="E3" s="9"/>
      <c r="F3" s="9"/>
      <c r="G3" s="9" t="s">
        <v>8</v>
      </c>
      <c r="H3" s="9"/>
    </row>
    <row r="4" spans="2:8" x14ac:dyDescent="0.3">
      <c r="B4" s="14">
        <v>1</v>
      </c>
      <c r="C4" s="8" t="s">
        <v>30</v>
      </c>
      <c r="D4" s="8"/>
      <c r="E4" s="11">
        <v>2.05961805555556E-2</v>
      </c>
      <c r="F4" s="11">
        <v>2.04329861111111E-2</v>
      </c>
      <c r="G4" s="15">
        <f t="shared" ref="G4:G24" si="0">SUM(D4:F4)</f>
        <v>4.10291666666667E-2</v>
      </c>
      <c r="H4" s="11"/>
    </row>
    <row r="5" spans="2:8" x14ac:dyDescent="0.3">
      <c r="B5" s="14">
        <v>2</v>
      </c>
      <c r="C5" s="8" t="s">
        <v>9</v>
      </c>
      <c r="D5" s="11"/>
      <c r="E5" s="11">
        <v>2.1223032407407399E-2</v>
      </c>
      <c r="F5" s="11">
        <v>2.12663194444444E-2</v>
      </c>
      <c r="G5" s="15">
        <f t="shared" si="0"/>
        <v>4.2489351851851799E-2</v>
      </c>
      <c r="H5" s="11"/>
    </row>
    <row r="6" spans="2:8" x14ac:dyDescent="0.3">
      <c r="B6" s="14">
        <v>3</v>
      </c>
      <c r="C6" s="8" t="s">
        <v>11</v>
      </c>
      <c r="D6" s="11">
        <v>2.2130902777777801E-2</v>
      </c>
      <c r="E6" s="11"/>
      <c r="F6" s="11">
        <v>2.1071875E-2</v>
      </c>
      <c r="G6" s="15">
        <f t="shared" si="0"/>
        <v>4.3202777777777798E-2</v>
      </c>
      <c r="H6" s="11"/>
    </row>
    <row r="7" spans="2:8" x14ac:dyDescent="0.3">
      <c r="B7" s="14">
        <v>4</v>
      </c>
      <c r="C7" s="8" t="s">
        <v>10</v>
      </c>
      <c r="D7" s="11">
        <v>2.1826504629629599E-2</v>
      </c>
      <c r="E7" s="11"/>
      <c r="F7" s="11">
        <v>2.15505787037037E-2</v>
      </c>
      <c r="G7" s="15">
        <f t="shared" si="0"/>
        <v>4.3377083333333302E-2</v>
      </c>
      <c r="H7" s="11"/>
    </row>
    <row r="8" spans="2:8" x14ac:dyDescent="0.3">
      <c r="B8" s="14">
        <v>5</v>
      </c>
      <c r="C8" s="8" t="s">
        <v>32</v>
      </c>
      <c r="D8" s="8"/>
      <c r="E8" s="11">
        <v>2.21366898148148E-2</v>
      </c>
      <c r="F8" s="11">
        <v>2.1348379629629599E-2</v>
      </c>
      <c r="G8" s="15">
        <f t="shared" si="0"/>
        <v>4.3485069444444399E-2</v>
      </c>
      <c r="H8" s="11"/>
    </row>
    <row r="9" spans="2:8" x14ac:dyDescent="0.3">
      <c r="B9" s="14">
        <v>6</v>
      </c>
      <c r="C9" s="8" t="s">
        <v>13</v>
      </c>
      <c r="D9" s="11"/>
      <c r="E9" s="11">
        <v>2.2081944444444401E-2</v>
      </c>
      <c r="F9" s="11">
        <v>2.14364583333333E-2</v>
      </c>
      <c r="G9" s="15">
        <f t="shared" si="0"/>
        <v>4.3518402777777701E-2</v>
      </c>
      <c r="H9" s="11"/>
    </row>
    <row r="10" spans="2:8" x14ac:dyDescent="0.3">
      <c r="B10" s="14">
        <v>7</v>
      </c>
      <c r="C10" s="8" t="s">
        <v>14</v>
      </c>
      <c r="D10" s="11"/>
      <c r="E10" s="11">
        <v>2.2347222222222199E-2</v>
      </c>
      <c r="F10" s="11">
        <v>2.1900115740740699E-2</v>
      </c>
      <c r="G10" s="15">
        <f t="shared" si="0"/>
        <v>4.4247337962962902E-2</v>
      </c>
      <c r="H10" s="11"/>
    </row>
    <row r="11" spans="2:8" x14ac:dyDescent="0.3">
      <c r="B11" s="14">
        <v>8</v>
      </c>
      <c r="C11" s="8" t="s">
        <v>12</v>
      </c>
      <c r="D11" s="11"/>
      <c r="E11" s="11">
        <v>2.2145023148148101E-2</v>
      </c>
      <c r="F11" s="11">
        <v>2.23166666666667E-2</v>
      </c>
      <c r="G11" s="15">
        <f t="shared" si="0"/>
        <v>4.4461689814814798E-2</v>
      </c>
      <c r="H11" s="11"/>
    </row>
    <row r="12" spans="2:8" x14ac:dyDescent="0.3">
      <c r="B12" s="14">
        <v>9</v>
      </c>
      <c r="C12" s="8" t="s">
        <v>34</v>
      </c>
      <c r="D12" s="8"/>
      <c r="E12" s="11">
        <v>2.2575694444444398E-2</v>
      </c>
      <c r="F12" s="11">
        <v>2.2216666666666701E-2</v>
      </c>
      <c r="G12" s="15">
        <f t="shared" si="0"/>
        <v>4.4792361111111095E-2</v>
      </c>
      <c r="H12" s="11"/>
    </row>
    <row r="13" spans="2:8" x14ac:dyDescent="0.3">
      <c r="B13" s="14">
        <v>10</v>
      </c>
      <c r="C13" s="8" t="s">
        <v>15</v>
      </c>
      <c r="D13" s="11">
        <v>2.3184953703703701E-2</v>
      </c>
      <c r="E13" s="11">
        <v>2.2537731481481499E-2</v>
      </c>
      <c r="G13" s="15">
        <f t="shared" si="0"/>
        <v>4.57226851851852E-2</v>
      </c>
      <c r="H13" s="11"/>
    </row>
    <row r="14" spans="2:8" x14ac:dyDescent="0.3">
      <c r="B14" s="14">
        <v>11</v>
      </c>
      <c r="C14" s="8" t="s">
        <v>16</v>
      </c>
      <c r="D14" s="11">
        <v>2.3900000000000001E-2</v>
      </c>
      <c r="E14" s="11">
        <v>2.3205671296296301E-2</v>
      </c>
      <c r="G14" s="15">
        <f t="shared" si="0"/>
        <v>4.7105671296296302E-2</v>
      </c>
      <c r="H14" s="11"/>
    </row>
    <row r="15" spans="2:8" x14ac:dyDescent="0.3">
      <c r="B15" s="14">
        <v>12</v>
      </c>
      <c r="C15" s="8" t="s">
        <v>17</v>
      </c>
      <c r="D15" s="11">
        <v>2.41246527777778E-2</v>
      </c>
      <c r="E15" s="7"/>
      <c r="F15" s="11">
        <v>2.3366898148148098E-2</v>
      </c>
      <c r="G15" s="15">
        <f t="shared" si="0"/>
        <v>4.7491550925925899E-2</v>
      </c>
      <c r="H15" s="11"/>
    </row>
    <row r="16" spans="2:8" x14ac:dyDescent="0.3">
      <c r="B16" s="14">
        <v>13</v>
      </c>
      <c r="C16" s="8" t="s">
        <v>18</v>
      </c>
      <c r="D16" s="11">
        <v>2.4448032407407401E-2</v>
      </c>
      <c r="E16" s="11">
        <v>2.3078703703703699E-2</v>
      </c>
      <c r="G16" s="15">
        <f t="shared" si="0"/>
        <v>4.7526736111111099E-2</v>
      </c>
      <c r="H16" s="11"/>
    </row>
    <row r="17" spans="2:8" x14ac:dyDescent="0.3">
      <c r="B17" s="14">
        <v>14</v>
      </c>
      <c r="C17" s="8" t="s">
        <v>21</v>
      </c>
      <c r="D17" s="11"/>
      <c r="E17" s="11">
        <v>2.3748958333333299E-2</v>
      </c>
      <c r="F17" s="11">
        <v>2.4327083333333301E-2</v>
      </c>
      <c r="G17" s="15">
        <f t="shared" si="0"/>
        <v>4.8076041666666597E-2</v>
      </c>
      <c r="H17" s="11"/>
    </row>
    <row r="18" spans="2:8" x14ac:dyDescent="0.3">
      <c r="B18" s="14">
        <v>15</v>
      </c>
      <c r="C18" s="8" t="s">
        <v>19</v>
      </c>
      <c r="D18" s="11">
        <v>2.4484027777777799E-2</v>
      </c>
      <c r="E18" s="11">
        <v>2.37980324074074E-2</v>
      </c>
      <c r="G18" s="15">
        <f t="shared" si="0"/>
        <v>4.8282060185185202E-2</v>
      </c>
      <c r="H18" s="11"/>
    </row>
    <row r="19" spans="2:8" x14ac:dyDescent="0.3">
      <c r="B19" s="14">
        <v>16</v>
      </c>
      <c r="C19" s="8" t="s">
        <v>20</v>
      </c>
      <c r="D19" s="11">
        <v>2.46934027777778E-2</v>
      </c>
      <c r="E19" s="7"/>
      <c r="F19" s="11">
        <v>2.3708796296296301E-2</v>
      </c>
      <c r="G19" s="15">
        <f t="shared" si="0"/>
        <v>4.8402199074074101E-2</v>
      </c>
      <c r="H19" s="11"/>
    </row>
    <row r="20" spans="2:8" x14ac:dyDescent="0.3">
      <c r="B20" s="14">
        <v>17</v>
      </c>
      <c r="C20" s="8" t="s">
        <v>23</v>
      </c>
      <c r="D20" s="11">
        <v>2.62025462962963E-2</v>
      </c>
      <c r="E20" s="7"/>
      <c r="F20" s="11">
        <v>2.4942708333333299E-2</v>
      </c>
      <c r="G20" s="15">
        <f t="shared" si="0"/>
        <v>5.11452546296296E-2</v>
      </c>
      <c r="H20" s="11"/>
    </row>
    <row r="21" spans="2:8" x14ac:dyDescent="0.3">
      <c r="B21" s="14">
        <v>18</v>
      </c>
      <c r="C21" s="8" t="s">
        <v>22</v>
      </c>
      <c r="D21" s="11">
        <v>2.5925E-2</v>
      </c>
      <c r="E21" s="7"/>
      <c r="F21" s="11">
        <v>2.5412500000000001E-2</v>
      </c>
      <c r="G21" s="15">
        <f t="shared" si="0"/>
        <v>5.1337500000000001E-2</v>
      </c>
      <c r="H21" s="11"/>
    </row>
    <row r="22" spans="2:8" x14ac:dyDescent="0.3">
      <c r="B22" s="14">
        <v>19</v>
      </c>
      <c r="C22" s="8" t="s">
        <v>24</v>
      </c>
      <c r="D22" s="11">
        <v>2.7627662037036999E-2</v>
      </c>
      <c r="E22" s="7"/>
      <c r="F22" s="11">
        <v>2.6520138888888899E-2</v>
      </c>
      <c r="G22" s="15">
        <f t="shared" si="0"/>
        <v>5.4147800925925901E-2</v>
      </c>
      <c r="H22" s="11"/>
    </row>
    <row r="23" spans="2:8" x14ac:dyDescent="0.3">
      <c r="B23" s="14">
        <v>20</v>
      </c>
      <c r="C23" s="8" t="s">
        <v>25</v>
      </c>
      <c r="D23" s="11"/>
      <c r="E23" s="11">
        <v>2.80969907407407E-2</v>
      </c>
      <c r="F23" s="11">
        <v>2.8394212962963E-2</v>
      </c>
      <c r="G23" s="15">
        <f t="shared" si="0"/>
        <v>5.6491203703703696E-2</v>
      </c>
      <c r="H23" s="11"/>
    </row>
    <row r="24" spans="2:8" x14ac:dyDescent="0.3">
      <c r="B24" s="14">
        <v>21</v>
      </c>
      <c r="C24" s="8" t="s">
        <v>26</v>
      </c>
      <c r="D24" s="11">
        <v>3.1247685185185201E-2</v>
      </c>
      <c r="E24" s="7"/>
      <c r="F24" s="11">
        <v>2.90509259259259E-2</v>
      </c>
      <c r="G24" s="15">
        <f t="shared" si="0"/>
        <v>6.0298611111111101E-2</v>
      </c>
      <c r="H24" s="11"/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B351572224B543B8DFA8BDF7DCE6E0" ma:contentTypeVersion="11" ma:contentTypeDescription="Een nieuw document maken." ma:contentTypeScope="" ma:versionID="ccb093346b4e9942b7d46e81237518f0">
  <xsd:schema xmlns:xsd="http://www.w3.org/2001/XMLSchema" xmlns:xs="http://www.w3.org/2001/XMLSchema" xmlns:p="http://schemas.microsoft.com/office/2006/metadata/properties" xmlns:ns3="e765de97-b468-4b97-bad9-89b45f2e3e6c" xmlns:ns4="7270eeaa-31a1-41e1-9f3a-2be7605e0fed" targetNamespace="http://schemas.microsoft.com/office/2006/metadata/properties" ma:root="true" ma:fieldsID="e45207aceadd282405dd416a42d4fca6" ns3:_="" ns4:_="">
    <xsd:import namespace="e765de97-b468-4b97-bad9-89b45f2e3e6c"/>
    <xsd:import namespace="7270eeaa-31a1-41e1-9f3a-2be7605e0fe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Locatio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65de97-b468-4b97-bad9-89b45f2e3e6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int-hash delen" ma:internalName="SharingHintHash" ma:readOnly="true">
      <xsd:simpleType>
        <xsd:restriction base="dms:Text"/>
      </xsd:simpleType>
    </xsd:element>
    <xsd:element name="SharedWithDetails" ma:index="10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70eeaa-31a1-41e1-9f3a-2be7605e0f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B1EB2E-4C1E-485C-B8DB-426BA6ECA46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F9709FF-9BC3-4B12-8280-8151F87EE7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DA0D0B-72CE-41C2-B6F7-960D466FDA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65de97-b468-4b97-bad9-89b45f2e3e6c"/>
    <ds:schemaRef ds:uri="7270eeaa-31a1-41e1-9f3a-2be7605e0f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24 juni 2020</vt:lpstr>
      <vt:lpstr>29 juli</vt:lpstr>
      <vt:lpstr>19 augustus</vt:lpstr>
      <vt:lpstr>klassement 2020</vt:lpstr>
      <vt:lpstr>namen</vt:lpstr>
      <vt:lpstr>8 Juli 2015</vt:lpstr>
      <vt:lpstr>12 Augustus 2015</vt:lpstr>
      <vt:lpstr>Einduitslag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Lennings</dc:creator>
  <cp:lastModifiedBy>Tino Haakman</cp:lastModifiedBy>
  <cp:revision>4</cp:revision>
  <dcterms:created xsi:type="dcterms:W3CDTF">2015-05-13T21:32:23Z</dcterms:created>
  <dcterms:modified xsi:type="dcterms:W3CDTF">2020-07-30T07:12:24Z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0x01010053B351572224B543B8DFA8BDF7DCE6E0</vt:lpwstr>
  </property>
</Properties>
</file>